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21600" windowHeight="12940" activeTab="0"/>
  </bookViews>
  <sheets>
    <sheet name="Ia. Faculty Salary Grid" sheetId="1" r:id="rId1"/>
    <sheet name="I. Faculty" sheetId="2" r:id="rId2"/>
    <sheet name="II. Students" sheetId="3" r:id="rId3"/>
    <sheet name="III. Curriculum" sheetId="4" r:id="rId4"/>
    <sheet name="IV. Income and Expenditure" sheetId="5" r:id="rId5"/>
    <sheet name="V. Continuing Education" sheetId="6" r:id="rId6"/>
  </sheets>
  <definedNames>
    <definedName name="_ftn1" localSheetId="5">'V. Continuing Education'!$A$188</definedName>
    <definedName name="_ftn2" localSheetId="5">'V. Continuing Education'!$A$195</definedName>
    <definedName name="_ftnref1" localSheetId="5">'V. Continuing Education'!#REF!</definedName>
    <definedName name="_ftnref2" localSheetId="5">'V. Continuing Education'!#REF!</definedName>
    <definedName name="_xlnm.Print_Area" localSheetId="1">'I. Faculty'!$A$5:$K$115</definedName>
    <definedName name="_xlnm.Print_Area" localSheetId="2">'II. Students'!$A$1:$L$230</definedName>
    <definedName name="_xlnm.Print_Area" localSheetId="4">'IV. Income and Expenditure'!$A$1:$L$214</definedName>
    <definedName name="_xlnm.Print_Area" localSheetId="5">'V. Continuing Education'!$A$1:$J$144</definedName>
  </definedNames>
  <calcPr fullCalcOnLoad="1"/>
</workbook>
</file>

<file path=xl/comments1.xml><?xml version="1.0" encoding="utf-8"?>
<comments xmlns="http://schemas.openxmlformats.org/spreadsheetml/2006/main">
  <authors>
    <author>rmckinney</author>
    <author>Danny Wallace</author>
  </authors>
  <commentList>
    <comment ref="A18" authorId="0">
      <text>
        <r>
          <rPr>
            <sz val="8"/>
            <rFont val="Tahoma"/>
            <family val="0"/>
          </rPr>
          <t>Add rows as necessary.</t>
        </r>
      </text>
    </comment>
    <comment ref="C18" authorId="0">
      <text>
        <r>
          <rPr>
            <sz val="8"/>
            <rFont val="Tahoma"/>
            <family val="0"/>
          </rPr>
          <t>Programs may omit salary information in the COA version of this form.</t>
        </r>
      </text>
    </comment>
    <comment ref="A23" authorId="1">
      <text>
        <r>
          <rPr>
            <b/>
            <sz val="9"/>
            <rFont val="Arial"/>
            <family val="0"/>
          </rPr>
          <t>Use the appropriate title for the program administrator to whom faculty in the unit report directly.</t>
        </r>
        <r>
          <rPr>
            <sz val="9"/>
            <rFont val="Arial"/>
            <family val="0"/>
          </rPr>
          <t xml:space="preserve">
</t>
        </r>
      </text>
    </comment>
  </commentList>
</comments>
</file>

<file path=xl/comments2.xml><?xml version="1.0" encoding="utf-8"?>
<comments xmlns="http://schemas.openxmlformats.org/spreadsheetml/2006/main">
  <authors>
    <author>rmckinney</author>
  </authors>
  <commentList>
    <comment ref="A15" authorId="0">
      <text>
        <r>
          <rPr>
            <sz val="8"/>
            <rFont val="Tahoma"/>
            <family val="0"/>
          </rPr>
          <t xml:space="preserve">Mark by X in one
</t>
        </r>
      </text>
    </comment>
    <comment ref="A21" authorId="0">
      <text>
        <r>
          <rPr>
            <sz val="8"/>
            <rFont val="Tahoma"/>
            <family val="0"/>
          </rPr>
          <t xml:space="preserve">In the following computation, include:
1) Full-time members of the school’s faculty, including administrative persons holding academic rank (or equivalent), whose salaries were at least in part from the school’s budget as appropriate; 
2) instructional staff who gave full-time to the school, but whose salaries were paid from outside the school’s budget (e.g., full-time faculty paid from the president’s discretionary fund); and 
3) faculty on leave if at least partial salaries were paid during the leave.  “Visiting faculty,” should be included here if they were full-time during the term specified.  Persons who devoted only a portion of their time to instruction (including research and service), even though they held academic titles (e.g., a library science librarian who taught one course) should not be included here but among part-time faculty in question number 3.  Do not include unfilled positions.
</t>
        </r>
      </text>
    </comment>
    <comment ref="A26" authorId="0">
      <text>
        <r>
          <rPr>
            <sz val="8"/>
            <rFont val="Tahoma"/>
            <family val="0"/>
          </rPr>
          <t xml:space="preserve">In the following computation of part-time faculty include:
1) individuals who have had the major share of the teaching responsibility for at least one credit course in the school.  If a doctoral student was engaged by the school to assume the major share of the teaching of a credit course, that person should also be considered part-time faculty for the purpose of this survey.  
2) A faculty member with a joint appointment in the school should also be included here.  “Adjunct faculty” are often practicing librarians (including retired persons) who teach an occasional course for the school - they should also be counted here.
The following </t>
        </r>
        <r>
          <rPr>
            <b/>
            <sz val="8"/>
            <rFont val="Tahoma"/>
            <family val="0"/>
          </rPr>
          <t xml:space="preserve">should not </t>
        </r>
        <r>
          <rPr>
            <sz val="8"/>
            <rFont val="Tahoma"/>
            <family val="0"/>
          </rPr>
          <t xml:space="preserve">be included as part-time faculty:  
1) students who assist a regular faculty in the teaching of a course; 
2) a technician in charge of a laboratory session for such courses as cataloging or media production; 
3) a librarian who instructs students in the use of the library; and 
4) a librarian who provides internships for library and information science students.
</t>
        </r>
        <r>
          <rPr>
            <b/>
            <sz val="8"/>
            <rFont val="Tahoma"/>
            <family val="0"/>
          </rPr>
          <t>In computing the full time equivalent (FTE) of part-time faculty, follow the institutional formula for this purpose.</t>
        </r>
        <r>
          <rPr>
            <sz val="8"/>
            <rFont val="Tahoma"/>
            <family val="0"/>
          </rPr>
          <t xml:space="preserve">
</t>
        </r>
      </text>
    </comment>
    <comment ref="A33" authorId="0">
      <text>
        <r>
          <rPr>
            <sz val="8"/>
            <rFont val="Tahoma"/>
            <family val="0"/>
          </rPr>
          <t>Mark all that apply.</t>
        </r>
      </text>
    </comment>
    <comment ref="A42" authorId="0">
      <text>
        <r>
          <rPr>
            <sz val="8"/>
            <rFont val="Tahoma"/>
            <family val="0"/>
          </rPr>
          <t xml:space="preserve">Resulting from resignations, retirements, etc.
</t>
        </r>
      </text>
    </comment>
    <comment ref="B45" authorId="0">
      <text>
        <r>
          <rPr>
            <sz val="8"/>
            <rFont val="Tahoma"/>
            <family val="0"/>
          </rPr>
          <t xml:space="preserve">E.g., 2 professors replaced by 1 associate and 1 assistant professor
</t>
        </r>
      </text>
    </comment>
    <comment ref="B51" authorId="0">
      <text>
        <r>
          <rPr>
            <sz val="8"/>
            <rFont val="Tahoma"/>
            <family val="0"/>
          </rPr>
          <t>If the funding for these positions was used by choice or default to hire part-time faculty, still count them as unfilled, full-time faculty positions.
Add lines as needed.</t>
        </r>
      </text>
    </comment>
    <comment ref="A57" authorId="0">
      <text>
        <r>
          <rPr>
            <sz val="8"/>
            <rFont val="Tahoma"/>
            <family val="0"/>
          </rPr>
          <t xml:space="preserve">That is, were there faculty who retired, resigned, etc., before or during 2009 - 2010 who could not be replaced because funding for those positions was not available in 2010 - 2011?  </t>
        </r>
      </text>
    </comment>
    <comment ref="C60" authorId="0">
      <text>
        <r>
          <rPr>
            <sz val="8"/>
            <rFont val="Tahoma"/>
            <family val="0"/>
          </rPr>
          <t xml:space="preserve">Please add lines as needed.
</t>
        </r>
      </text>
    </comment>
    <comment ref="A65" authorId="0">
      <text>
        <r>
          <rPr>
            <sz val="8"/>
            <rFont val="Tahoma"/>
            <family val="0"/>
          </rPr>
          <t xml:space="preserve">Note that this question pertains to added positions, not to replacements.
</t>
        </r>
      </text>
    </comment>
    <comment ref="A73" authorId="0">
      <text>
        <r>
          <rPr>
            <sz val="8"/>
            <rFont val="Tahoma"/>
            <family val="0"/>
          </rPr>
          <t>i.e., The financial worth of the institution’s contribution to retirement, health insurance, etc.  This percentage figure is usually required in grant applications where faculty salaries are to be covered.</t>
        </r>
      </text>
    </comment>
    <comment ref="A76" authorId="0">
      <text>
        <r>
          <rPr>
            <sz val="8"/>
            <rFont val="Tahoma"/>
            <family val="0"/>
          </rPr>
          <t xml:space="preserve">Includes Summer 2010.  Do not include here anyone who received travel funds exclusively to travel to teach in extension, distance learning, workshops, etc.  </t>
        </r>
      </text>
    </comment>
    <comment ref="A79" authorId="0">
      <text>
        <r>
          <rPr>
            <sz val="8"/>
            <rFont val="Tahoma"/>
            <family val="0"/>
          </rPr>
          <t xml:space="preserve">Includes Summer 2010.
Exclude travel by the dean or director.
Funding, whether or not part of your school’s budget, that was provided through your institution for this purpose should be included when calculating the answer.  
Do not include here travel to teach in extension, distance learning, workshops, etc.  </t>
        </r>
      </text>
    </comment>
    <comment ref="C82" authorId="0">
      <text>
        <r>
          <rPr>
            <sz val="8"/>
            <rFont val="Tahoma"/>
            <family val="0"/>
          </rPr>
          <t>Exclude dean or director.
Including Summer 2010.</t>
        </r>
      </text>
    </comment>
    <comment ref="C90" authorId="0">
      <text>
        <r>
          <rPr>
            <sz val="8"/>
            <rFont val="Tahoma"/>
            <family val="0"/>
          </rPr>
          <t>E.g., One semester at 100%; a year at 50%</t>
        </r>
      </text>
    </comment>
    <comment ref="C92" authorId="0">
      <text>
        <r>
          <rPr>
            <sz val="8"/>
            <rFont val="Tahoma"/>
            <family val="0"/>
          </rPr>
          <t>Add lines as needed.</t>
        </r>
      </text>
    </comment>
    <comment ref="A96" authorId="0">
      <text>
        <r>
          <rPr>
            <sz val="8"/>
            <rFont val="Tahoma"/>
            <family val="0"/>
          </rPr>
          <t xml:space="preserve">Do not include student assistance.
Support Staff.  Definitions for the following computations:
(a) Administrative support:  Secretarial and other assistance provided to the dean, assistant dean,  etc., in the administration of the school.
(b) Instructional support:   Clerical and other assistance provided to faculty in their course preparation and teaching.
(c)  Research assistance:  Secretarial and other support provided to the faculty in their  research activity.
(d) Media Services:  Media technicians, graphic artists, and others who provide assistance in the production and use of non-print media.
(e) Library Personnel:  Librarians and library assistants who serve in the library  and information science library, whether their salaries are paid from the school’s budget  or from that of the central library.
(f) Other:  Any support staff beyond those listed above.
Any individual working full-time who has also enrolled in a course or two should be listed below in A, not  B.
</t>
        </r>
      </text>
    </comment>
    <comment ref="B105" authorId="0">
      <text>
        <r>
          <rPr>
            <sz val="8"/>
            <rFont val="Tahoma"/>
            <family val="0"/>
          </rPr>
          <t xml:space="preserve">Specify.
</t>
        </r>
      </text>
    </comment>
    <comment ref="B40" authorId="0">
      <text>
        <r>
          <rPr>
            <sz val="8"/>
            <rFont val="Tahoma"/>
            <family val="0"/>
          </rPr>
          <t>Specify.</t>
        </r>
      </text>
    </comment>
    <comment ref="A24" authorId="0">
      <text>
        <r>
          <rPr>
            <sz val="8"/>
            <rFont val="Tahoma"/>
            <family val="0"/>
          </rPr>
          <t xml:space="preserve">Total FT Faculty exclusive of faculty members who have no responsibility for teaching in the ALA-accredited degree(s)
</t>
        </r>
      </text>
    </comment>
    <comment ref="B115" authorId="0">
      <text>
        <r>
          <rPr>
            <sz val="8"/>
            <rFont val="Tahoma"/>
            <family val="0"/>
          </rPr>
          <t xml:space="preserve">Specify.
</t>
        </r>
      </text>
    </comment>
  </commentList>
</comments>
</file>

<file path=xl/comments3.xml><?xml version="1.0" encoding="utf-8"?>
<comments xmlns="http://schemas.openxmlformats.org/spreadsheetml/2006/main">
  <authors>
    <author>rmckinney</author>
    <author>kprice</author>
  </authors>
  <commentList>
    <comment ref="A19" authorId="0">
      <text>
        <r>
          <rPr>
            <sz val="8"/>
            <rFont val="Tahoma"/>
            <family val="0"/>
          </rPr>
          <t>Table II-1 collects data on full-time and part-time enrollment, both head count and FTE, total head count and FTE data, as well as the distribution by gender of these students, for each program level.</t>
        </r>
      </text>
    </comment>
    <comment ref="A22" authorId="0">
      <text>
        <r>
          <rPr>
            <sz val="8"/>
            <rFont val="Tahoma"/>
            <family val="0"/>
          </rPr>
          <t>In these definitions the terms “library science” and “information science” should be interpreted in their broadest sense.  Thus, these terms would also apply to degrees in library service, library studies, information studies, information systems, etc.</t>
        </r>
      </text>
    </comment>
    <comment ref="K22" authorId="0">
      <text>
        <r>
          <rPr>
            <sz val="8"/>
            <rFont val="Tahoma"/>
            <family val="0"/>
          </rPr>
          <t>Total FT and Total No. PT</t>
        </r>
      </text>
    </comment>
    <comment ref="L22" authorId="0">
      <text>
        <r>
          <rPr>
            <sz val="8"/>
            <rFont val="Tahoma"/>
            <family val="0"/>
          </rPr>
          <t>Total FT and Total PT FTE</t>
        </r>
      </text>
    </comment>
    <comment ref="B24" authorId="0">
      <text>
        <r>
          <rPr>
            <sz val="8"/>
            <rFont val="Tahoma"/>
            <family val="0"/>
          </rPr>
          <t>This is whole number.</t>
        </r>
      </text>
    </comment>
    <comment ref="C24" authorId="0">
      <text>
        <r>
          <rPr>
            <sz val="8"/>
            <rFont val="Tahoma"/>
            <family val="0"/>
          </rPr>
          <t>This is a whole number.</t>
        </r>
      </text>
    </comment>
    <comment ref="E24" authorId="0">
      <text>
        <r>
          <rPr>
            <sz val="8"/>
            <rFont val="Tahoma"/>
            <family val="0"/>
          </rPr>
          <t>This is a whole number.</t>
        </r>
      </text>
    </comment>
    <comment ref="F24" authorId="0">
      <text>
        <r>
          <rPr>
            <sz val="8"/>
            <rFont val="Tahoma"/>
            <family val="0"/>
          </rPr>
          <t>Insert the formula used to calculate FTE in cells F44 - F49.</t>
        </r>
      </text>
    </comment>
    <comment ref="G24" authorId="0">
      <text>
        <r>
          <rPr>
            <sz val="8"/>
            <rFont val="Tahoma"/>
            <family val="0"/>
          </rPr>
          <t>This is a whole number.</t>
        </r>
      </text>
    </comment>
    <comment ref="H24" authorId="0">
      <text>
        <r>
          <rPr>
            <sz val="8"/>
            <rFont val="Tahoma"/>
            <family val="0"/>
          </rPr>
          <t>Insert the formula used to calculate FTE in cells H44 - H49.</t>
        </r>
      </text>
    </comment>
    <comment ref="A25" authorId="0">
      <text>
        <r>
          <rPr>
            <sz val="8"/>
            <rFont val="Tahoma"/>
            <family val="0"/>
          </rPr>
          <t>Include here only those students who are working toward a bachelor's degree in library and information science, regardless of whether offered on or off campus.  Do not include students taking courses as cognate or service courses.  Report them as “Other Undergraduate.”</t>
        </r>
      </text>
    </comment>
    <comment ref="A26" authorId="0">
      <text>
        <r>
          <rPr>
            <sz val="8"/>
            <rFont val="Tahoma"/>
            <family val="0"/>
          </rPr>
          <t>Include here only those students working towards a separate master's degree in library science or a combined library and information science degree accredited by ALA, regardless of whether offered on or off campus. Do not include students taking courses as cognate or service courses.  Report them as “Other Graduate.”</t>
        </r>
      </text>
    </comment>
    <comment ref="A28" authorId="0">
      <text>
        <r>
          <rPr>
            <sz val="8"/>
            <rFont val="Tahoma"/>
            <family val="0"/>
          </rPr>
          <t>Include here only those students working towards a separate master's degree in information science accredited by ALA.  Include students taking courses on or off campus.  Do not include students taking courses as cognate or service courses.  Report them as “Other Graduate.”</t>
        </r>
      </text>
    </comment>
    <comment ref="A30" authorId="0">
      <text>
        <r>
          <rPr>
            <sz val="8"/>
            <rFont val="Tahoma"/>
            <family val="0"/>
          </rPr>
          <t>Specify degree names.  Add lines if necessary.  Include here those students working towards a separate master's degree (other than the MLIS, MLS or MIS listed above) offered by your school, regardless of whether offered on or off campus.  Do not include students taking courses as cognate or service courses.  Report them as “Other Graduate.”</t>
        </r>
      </text>
    </comment>
    <comment ref="A31" authorId="0">
      <text>
        <r>
          <rPr>
            <sz val="8"/>
            <rFont val="Tahoma"/>
            <family val="0"/>
          </rPr>
          <t>Include here only those students who are working toward a post-master's degree or certificate in library and information science, regardless of whether offered on or off campus.  Do not include students taking courses as cognate or service courses.  Report them as “Other Graduate.”</t>
        </r>
      </text>
    </comment>
    <comment ref="A32" authorId="0">
      <text>
        <r>
          <rPr>
            <sz val="8"/>
            <rFont val="Tahoma"/>
            <family val="0"/>
          </rPr>
          <t>Include here only those students who are working toward a doctoral degree in library and information science, regardless of whether offered on or off campus. Do not include students taking courses as cognate or service courses.  Report them as “Other Graduate.”</t>
        </r>
      </text>
    </comment>
    <comment ref="A33" authorId="0">
      <text>
        <r>
          <rPr>
            <sz val="8"/>
            <rFont val="Tahoma"/>
            <family val="0"/>
          </rPr>
          <t>Include here students taking library and information science courses as cognate or service courses for undergraduate credit, regardless of whether offered on or off campus.  Do not include students who are in an established undergraduate program in library and information science.</t>
        </r>
      </text>
    </comment>
    <comment ref="A34" authorId="0">
      <text>
        <r>
          <rPr>
            <sz val="8"/>
            <rFont val="Tahoma"/>
            <family val="0"/>
          </rPr>
          <t>Include here students taking graduate library and information science courses as cognate or service courses or for professional development, regardless of whether offered on or off campus.</t>
        </r>
      </text>
    </comment>
    <comment ref="A44" authorId="0">
      <text>
        <r>
          <rPr>
            <sz val="8"/>
            <rFont val="Tahoma"/>
            <family val="0"/>
          </rPr>
          <t>Table II-2 collects data on course enrollments.</t>
        </r>
      </text>
    </comment>
    <comment ref="A47" authorId="0">
      <text>
        <r>
          <rPr>
            <sz val="8"/>
            <rFont val="Tahoma"/>
            <family val="0"/>
          </rPr>
          <t>Do not include independent studies or individual reading courses in the table.  Enter them only in the space provided below the table.</t>
        </r>
      </text>
    </comment>
    <comment ref="A49" authorId="0">
      <text>
        <r>
          <rPr>
            <sz val="8"/>
            <rFont val="Tahoma"/>
            <family val="0"/>
          </rPr>
          <t xml:space="preserve">This is a whole number.
</t>
        </r>
      </text>
    </comment>
    <comment ref="A51" authorId="0">
      <text>
        <r>
          <rPr>
            <sz val="8"/>
            <rFont val="Tahoma"/>
            <family val="0"/>
          </rPr>
          <t>This is a whole number.</t>
        </r>
      </text>
    </comment>
    <comment ref="A56" authorId="0">
      <text>
        <r>
          <rPr>
            <sz val="8"/>
            <rFont val="Tahoma"/>
            <family val="0"/>
          </rPr>
          <t>Table II-3 collects data on the number of graduates, as well as the gender and ethnic origin or international student status of these graduates, for each program of study.</t>
        </r>
      </text>
    </comment>
    <comment ref="B63" authorId="0">
      <text>
        <r>
          <rPr>
            <sz val="8"/>
            <rFont val="Tahoma"/>
            <family val="0"/>
          </rPr>
          <t>American Indian or Alaskan Native -- a person having origin in any of the original peoples of North America, and who maintains cultural identification through tribal affiliation or community recognition.</t>
        </r>
      </text>
    </comment>
    <comment ref="C63" authorId="0">
      <text>
        <r>
          <rPr>
            <sz val="8"/>
            <rFont val="Tahoma"/>
            <family val="0"/>
          </rPr>
          <t>Asian or Pacific Islander -- a person having origin in any of the original peoples of the Far East, Southeast Asia, the Indian subcontinent, or the Pacific Islands.  This area includes, for example, China, Japan, Korea, the Philippine Islands, Samoa, and Taiwan.  The Indian subcontinent includes the countries of India, Pakistan, Bangladesh, Sri Lanka, Nepal, Sikkim, and Bhutan.</t>
        </r>
      </text>
    </comment>
    <comment ref="D63" authorId="0">
      <text>
        <r>
          <rPr>
            <sz val="8"/>
            <rFont val="Tahoma"/>
            <family val="0"/>
          </rPr>
          <t>Black, not of Hispanic Origin -- a person having origin in any of the black racial groups of Africa.</t>
        </r>
      </text>
    </comment>
    <comment ref="E63" authorId="0">
      <text>
        <r>
          <rPr>
            <sz val="8"/>
            <rFont val="Tahoma"/>
            <family val="0"/>
          </rPr>
          <t>Hispanic -- a person of Cuban, Central or South American, Mexican, Puerto Rican, or other Spanish culture or origin, regardless of race.  Only those persons from Central and South American countries who are of Spanish origin, descent, or culture should be included in this category.  Persons from Brazil, Guyana, Surinam, or Trinidad, for example, would be classified according to their race and would not necessarily be included in the Hispanic category.  In addition, the category does not include persons from Portugal, who would be classified according to race.</t>
        </r>
      </text>
    </comment>
    <comment ref="F63" authorId="0">
      <text>
        <r>
          <rPr>
            <sz val="8"/>
            <rFont val="Tahoma"/>
            <family val="0"/>
          </rPr>
          <t>White, not of Hispanic origin -- a person having origin in any of the original peoples of Europe, North America, or the Middle East.</t>
        </r>
      </text>
    </comment>
    <comment ref="G63" authorId="0">
      <text>
        <r>
          <rPr>
            <sz val="8"/>
            <rFont val="Tahoma"/>
            <family val="0"/>
          </rPr>
          <t>International students -- all students who are not U. S. (or Canadian, for Canadian schools) citizens, permanent residents, or landed immigrants.</t>
        </r>
      </text>
    </comment>
    <comment ref="H63" authorId="0">
      <text>
        <r>
          <rPr>
            <sz val="8"/>
            <rFont val="Tahoma"/>
            <family val="0"/>
          </rPr>
          <t>Information not available.  Please use this category sparingly.  Where at all possible, report ethnicity.</t>
        </r>
      </text>
    </comment>
    <comment ref="I63" authorId="0">
      <text>
        <r>
          <rPr>
            <sz val="8"/>
            <rFont val="Tahoma"/>
            <family val="0"/>
          </rPr>
          <t>Note:  Please check the totals for each program level in this table and the numbers reported for each gender against the numbers reported for the same levels in Table II-1.  If the totals do not agree, please explain below.  Please also check to ensure that the number of international students reported agrees with the number reported later in Table II-6 and Table II-7.</t>
        </r>
      </text>
    </comment>
    <comment ref="A64" authorId="0">
      <text>
        <r>
          <rPr>
            <sz val="8"/>
            <rFont val="Tahoma"/>
            <family val="0"/>
          </rPr>
          <t>Include here only those students who are working toward a bachelor's degree in library and information science, regardless of whether offered on or off campus.  Do not include students taking courses as cognate or service courses.  Report them as “Other Undergraduate.”</t>
        </r>
      </text>
    </comment>
    <comment ref="A65" authorId="0">
      <text>
        <r>
          <rPr>
            <sz val="8"/>
            <rFont val="Tahoma"/>
            <family val="0"/>
          </rPr>
          <t>Include here only those students working towards a separate master's degree in library science or a combined library and information science degree accredited by ALA, regardless of whether offered on or off campus. Do not include students taking courses as cognate or service courses.  Report them as “Other Graduate.”</t>
        </r>
      </text>
    </comment>
    <comment ref="A67" authorId="0">
      <text>
        <r>
          <rPr>
            <sz val="8"/>
            <rFont val="Tahoma"/>
            <family val="0"/>
          </rPr>
          <t>Include here only those students working towards a separate master's degree in information science accredited by ALA.  Include students taking courses on or off campus.  Do not include students taking courses as cognate or service courses.  Report them as “Other Graduate.”</t>
        </r>
      </text>
    </comment>
    <comment ref="A69" authorId="0">
      <text>
        <r>
          <rPr>
            <sz val="8"/>
            <rFont val="Tahoma"/>
            <family val="0"/>
          </rPr>
          <t>Specify degree names.  Add lines if necessary.  Include here those students working towards a separate master's degree other than the ALA-Accredited Master’s -- Library Science or Master’s -- Information Science (either ALA-accredited or not) offered by your school, regardless of whether offered on or off campus.  Do not include students taking courses as cognate or service courses.  Report them as “Other Graduate.”</t>
        </r>
      </text>
    </comment>
    <comment ref="A70" authorId="0">
      <text>
        <r>
          <rPr>
            <sz val="8"/>
            <rFont val="Tahoma"/>
            <family val="0"/>
          </rPr>
          <t>Include here only those students who are working toward a post-master's degree or certificate in library and information science, regardless of whether offered on or off campus.  Do not include students taking courses as cognate or service courses.  Report them as “Other Graduate.”</t>
        </r>
      </text>
    </comment>
    <comment ref="A71" authorId="0">
      <text>
        <r>
          <rPr>
            <sz val="8"/>
            <rFont val="Tahoma"/>
            <family val="0"/>
          </rPr>
          <t>Include here only those students who are working toward a doctoral degree in library and information science, regardless of whether offered on or off campus. Do not include students taking courses as cognate or service courses.  Report them as “Other Graduate.”</t>
        </r>
      </text>
    </comment>
    <comment ref="A88" authorId="0">
      <text>
        <r>
          <rPr>
            <sz val="8"/>
            <rFont val="Tahoma"/>
            <family val="0"/>
          </rPr>
          <t>Table II-4 collects enrollment data, as well as the distribution by gender and the ethnic origin or international student status of these students, for each program level.</t>
        </r>
      </text>
    </comment>
    <comment ref="A117" authorId="0">
      <text>
        <r>
          <rPr>
            <sz val="8"/>
            <rFont val="Tahoma"/>
            <family val="0"/>
          </rPr>
          <t>Table II-5 collects data on the number of in-state/in-province and out-of-state/out-of-province enrolled students for each program level.</t>
        </r>
      </text>
    </comment>
    <comment ref="E120" authorId="0">
      <text>
        <r>
          <rPr>
            <sz val="8"/>
            <rFont val="Tahoma"/>
            <family val="0"/>
          </rPr>
          <t xml:space="preserve"> Figures reported should include international students.</t>
        </r>
      </text>
    </comment>
    <comment ref="G120" authorId="0">
      <text>
        <r>
          <rPr>
            <sz val="8"/>
            <rFont val="Tahoma"/>
            <family val="0"/>
          </rPr>
          <t>Note:  Please check the totals for each program level in this table against the totals for the same levels in reported in Table II-1 and Table II-4 and later in Table II-8.  If the totals do not agree, please explain below.</t>
        </r>
      </text>
    </comment>
    <comment ref="B122" authorId="0">
      <text>
        <r>
          <rPr>
            <sz val="8"/>
            <rFont val="Tahoma"/>
            <family val="0"/>
          </rPr>
          <t>Include here only those students who are working toward a bachelor's degree in library and information science, regardless of whether offered on or off campus.  Do not include students taking courses as cognate or service courses.  Report them as “Other Undergraduate.”</t>
        </r>
      </text>
    </comment>
    <comment ref="B123" authorId="0">
      <text>
        <r>
          <rPr>
            <sz val="8"/>
            <rFont val="Tahoma"/>
            <family val="0"/>
          </rPr>
          <t>Include here only those students working towards a separate master's degree in library science or a combined library and information science degree accredited by ALA, regardless of whether offered on or off campus. Do not include students taking courses as cognate or service courses.  Report them as “Other Graduate.”</t>
        </r>
      </text>
    </comment>
    <comment ref="B125" authorId="0">
      <text>
        <r>
          <rPr>
            <sz val="8"/>
            <rFont val="Tahoma"/>
            <family val="0"/>
          </rPr>
          <t>Include here only those students working towards a separate master's degree in information science accredited by ALA.  Include students taking courses on or off campus.  Do not include students taking courses as cognate or service courses.  Report them as “Other Graduate.”</t>
        </r>
      </text>
    </comment>
    <comment ref="B127" authorId="0">
      <text>
        <r>
          <rPr>
            <sz val="8"/>
            <rFont val="Tahoma"/>
            <family val="0"/>
          </rPr>
          <t>Specify degree names.  Add lines if necessary.  Include here those students working towards a separate master's degree other than the ALA-Accredited Master’s -- Library Science or Master’s -- Information Science (either ALA-accredited or not) offered by your school, regardless of whether offered on or off campus.  Do not include students taking courses as cognate or service courses.  Report them as “Other Graduate.”</t>
        </r>
      </text>
    </comment>
    <comment ref="B128" authorId="0">
      <text>
        <r>
          <rPr>
            <sz val="8"/>
            <rFont val="Tahoma"/>
            <family val="0"/>
          </rPr>
          <t>Include here only those students who are working toward a post-master's degree or certificate in library and information science, regardless of whether offered on or off campus.  Do not include students taking courses as cognate or service courses.  Report them as “Other Graduate.”</t>
        </r>
      </text>
    </comment>
    <comment ref="B129" authorId="0">
      <text>
        <r>
          <rPr>
            <sz val="8"/>
            <rFont val="Tahoma"/>
            <family val="0"/>
          </rPr>
          <t>Include here only those students who are working toward a doctoral degree in library and information science, regardless of whether offered on or off campus. Do not include students taking courses as cognate or service courses.  Report them as “Other Graduate.”</t>
        </r>
      </text>
    </comment>
    <comment ref="G135" authorId="0">
      <text>
        <r>
          <rPr>
            <sz val="8"/>
            <rFont val="Tahoma"/>
            <family val="0"/>
          </rPr>
          <t>Note:  Please check the totals for each program level and the number reported for each gender in this table against the totals for the same levels in the “I”(International) column of Table II-4.  Please also check that the totals reported later in Table II-7 agrees with the totals reported here.  If the totals do not agree, please explain below.</t>
        </r>
      </text>
    </comment>
    <comment ref="A146" authorId="0">
      <text>
        <r>
          <rPr>
            <sz val="8"/>
            <rFont val="Tahoma"/>
            <family val="0"/>
          </rPr>
          <t>Table II-7 collects information on the countries of origin of international students for each program level.</t>
        </r>
      </text>
    </comment>
    <comment ref="I150" authorId="0">
      <text>
        <r>
          <rPr>
            <sz val="8"/>
            <rFont val="Tahoma"/>
            <family val="0"/>
          </rPr>
          <t>Note:  Please check the totals for each program level in this table against the totals for the same levels in Table 6 and in the “I”(International) column of Table II-4.  If the totals do not agree, please explain below.</t>
        </r>
      </text>
    </comment>
    <comment ref="C151" authorId="0">
      <text>
        <r>
          <rPr>
            <sz val="8"/>
            <rFont val="Tahoma"/>
            <family val="0"/>
          </rPr>
          <t>Include here only those students who are working toward a bachelor's degree in library and information science, regardless of whether offered on or off campus.  Do not include students taking courses as cognate or service courses.  Report them as “Other Undergraduate.”</t>
        </r>
      </text>
    </comment>
    <comment ref="D151" authorId="0">
      <text>
        <r>
          <rPr>
            <sz val="8"/>
            <rFont val="Tahoma"/>
            <family val="0"/>
          </rPr>
          <t>Include here only those students working towards a separate master's degree in library science or a combined library and information science degree accredited by ALA, regardless of whether offered on or off campus. Do not include students taking courses as cognate or service courses.  Report them as “Other Graduate.”</t>
        </r>
      </text>
    </comment>
    <comment ref="E151" authorId="0">
      <text>
        <r>
          <rPr>
            <sz val="8"/>
            <rFont val="Tahoma"/>
            <family val="0"/>
          </rPr>
          <t>Include here only those students working towards a separate master's degree in information science, whether accredited by ALA or not.  Include students taking courses on or off campus.  Do not include students taking courses as cognate or service courses.  Report them as “Other Graduate.”</t>
        </r>
      </text>
    </comment>
    <comment ref="F151" authorId="0">
      <text>
        <r>
          <rPr>
            <sz val="8"/>
            <rFont val="Tahoma"/>
            <family val="0"/>
          </rPr>
          <t>Specify degree names.  Add lines if necessary.  Include here those students working towards a separate master's degree other than the ALA-Accredited Master’s -- Library Science or Master’s -- Information Science (either ALA-accredited or not) offered by your school, regardless of whether offered on or off campus.  Do not include students taking courses as cognate or service courses.  Report them as “Other Graduate.”</t>
        </r>
      </text>
    </comment>
    <comment ref="G151" authorId="0">
      <text>
        <r>
          <rPr>
            <sz val="8"/>
            <rFont val="Tahoma"/>
            <family val="0"/>
          </rPr>
          <t>Include here only those students who are working toward a post-master's degree or certificate in library and information science, regardless of whether offered on or off campus.  Do not include students taking courses as cognate or service courses.  Report them as “Other Graduate.”</t>
        </r>
      </text>
    </comment>
    <comment ref="H151" authorId="0">
      <text>
        <r>
          <rPr>
            <sz val="8"/>
            <rFont val="Tahoma"/>
            <family val="0"/>
          </rPr>
          <t>Include here only those students who are working toward a doctoral degree in library and information science, regardless of whether offered on or off campus. Do not include students taking courses as cognate or service courses.  Report them as “Other Graduate.</t>
        </r>
      </text>
    </comment>
    <comment ref="A175" authorId="0">
      <text>
        <r>
          <rPr>
            <sz val="8"/>
            <rFont val="Tahoma"/>
            <family val="0"/>
          </rPr>
          <t>Table II-8 collects data on the age of enrolled students for each program level aggregated into age groups, as well as their distribution by gender, for each program level.</t>
        </r>
      </text>
    </comment>
    <comment ref="L179" authorId="0">
      <text>
        <r>
          <rPr>
            <sz val="8"/>
            <rFont val="Tahoma"/>
            <family val="0"/>
          </rPr>
          <t>Note:  Please check the totals for each program level in this table against the totals for the same levels in Table II-1, Table II-4 and Table II-5.  If the totals do not agree, please explain on the back of this page.</t>
        </r>
      </text>
    </comment>
    <comment ref="L191" authorId="0">
      <text>
        <r>
          <rPr>
            <b/>
            <sz val="8"/>
            <rFont val="Tahoma"/>
            <family val="0"/>
          </rPr>
          <t>rmckinney:</t>
        </r>
        <r>
          <rPr>
            <sz val="8"/>
            <rFont val="Tahoma"/>
            <family val="0"/>
          </rPr>
          <t xml:space="preserve">
Note:  Please check the totals for each program level in this table against the totals for the same levels in Table II-1, Table II-4 and Table II-5.  If the totals do not agree, please explain on the back of this page.</t>
        </r>
      </text>
    </comment>
    <comment ref="B204" authorId="0">
      <text>
        <r>
          <rPr>
            <sz val="8"/>
            <rFont val="Tahoma"/>
            <family val="0"/>
          </rPr>
          <t>Table II-11 collects data on the number of scholarships and fellowships awarded and the total value of those awards, as well as their distribution by gender, for each program level.</t>
        </r>
      </text>
    </comment>
    <comment ref="B206" authorId="0">
      <text>
        <r>
          <rPr>
            <sz val="8"/>
            <rFont val="Tahoma"/>
            <family val="0"/>
          </rPr>
          <t xml:space="preserve">
Base responses on aid awarded and accepted by students for the most recently completed fiscal year.  The summer sessions for which information is recorded will depend on the starting date of your fiscal year.  Include such awards as those administered directly through the school of library and information science, federal funds, awards made through the parent institution’s funds, and awards made through the schools but from non-federal sources (such as the H. W. Wilson awards and tuition waivers).  Exclude awards made directly to students from outside sources, assistantships, and work/study awards.</t>
        </r>
      </text>
    </comment>
    <comment ref="D209" authorId="0">
      <text>
        <r>
          <rPr>
            <sz val="8"/>
            <rFont val="Tahoma"/>
            <family val="0"/>
          </rPr>
          <t xml:space="preserve"> If you have students enrolled in a particular program but made no scholarship or fellowship awards to those students please report “0” rather than leaving the cell blank.</t>
        </r>
      </text>
    </comment>
    <comment ref="E209" authorId="0">
      <text>
        <r>
          <rPr>
            <sz val="8"/>
            <rFont val="Tahoma"/>
            <family val="0"/>
          </rPr>
          <t>In the “Total Value” columns please report the total value of the awards reported in the “Number Awarded” cell to the left.</t>
        </r>
      </text>
    </comment>
    <comment ref="F209" authorId="0">
      <text>
        <r>
          <rPr>
            <sz val="8"/>
            <rFont val="Tahoma"/>
            <family val="0"/>
          </rPr>
          <t>If you have students enrolled in a particular program but made no scholarship or fellowship awards to those students please report “0” rather than leaving the cell blank.</t>
        </r>
      </text>
    </comment>
    <comment ref="G209" authorId="0">
      <text>
        <r>
          <rPr>
            <sz val="8"/>
            <rFont val="Tahoma"/>
            <family val="0"/>
          </rPr>
          <t xml:space="preserve">In the “Total Value” columns please report the total value of the awards reported in the “Number Awarded” cell to the left.  </t>
        </r>
      </text>
    </comment>
    <comment ref="B210" authorId="0">
      <text>
        <r>
          <rPr>
            <sz val="8"/>
            <rFont val="Tahoma"/>
            <family val="0"/>
          </rPr>
          <t>Include here only those students who are working toward a bachelor's degree in library and information science, regardless of whether offered on or off campus.  Do not include students taking courses as cognate or service courses.  Report them as “Other Undergraduate.”</t>
        </r>
      </text>
    </comment>
    <comment ref="B211" authorId="0">
      <text>
        <r>
          <rPr>
            <sz val="8"/>
            <rFont val="Tahoma"/>
            <family val="0"/>
          </rPr>
          <t>Include here only those students working towards a separate master's degree in library science or a combined library and information science degree accredited by ALA, regardless of whether offered on or off campus. Do not include students taking courses as cognate or service courses.  Report them as “Other Graduate.”</t>
        </r>
      </text>
    </comment>
    <comment ref="B213" authorId="0">
      <text>
        <r>
          <rPr>
            <sz val="8"/>
            <rFont val="Tahoma"/>
            <family val="0"/>
          </rPr>
          <t>Include here only those students working towards a separate master's degree in information science accredited by ALA.  Include students taking courses on or off campus.  Do not include students taking courses as cognate or service courses.  Report them as “Other Graduate.”</t>
        </r>
      </text>
    </comment>
    <comment ref="B215" authorId="0">
      <text>
        <r>
          <rPr>
            <sz val="8"/>
            <rFont val="Tahoma"/>
            <family val="0"/>
          </rPr>
          <t>Specify degree names.  Add lines if necessary.  Include here those students working towards a separate master's degree other than the ALA-Accredited Master’s -- Library Science or Master’s -- Information Science (either ALA-accredited or not) offered by your school, regardless of whether offered on or off campus.  Do not include students taking courses as cognate or service courses.  Report them as “Other Graduate.”</t>
        </r>
      </text>
    </comment>
    <comment ref="B216" authorId="0">
      <text>
        <r>
          <rPr>
            <sz val="8"/>
            <rFont val="Tahoma"/>
            <family val="0"/>
          </rPr>
          <t>Include here only those students who are working toward a post-master's degree or certificate in library and information science, regardless of whether offered on or off campus.  Do not include students taking courses as cognate or service courses.  Report them as “Other Graduate.”</t>
        </r>
      </text>
    </comment>
    <comment ref="B217" authorId="0">
      <text>
        <r>
          <rPr>
            <sz val="8"/>
            <rFont val="Tahoma"/>
            <family val="0"/>
          </rPr>
          <t>Include here only those students who are working toward a doctoral degree in library and information science, regardless of whether offered on or off campus. Do not include students taking courses as cognate or service courses.  Report them as “Other Graduate.”</t>
        </r>
      </text>
    </comment>
    <comment ref="B222" authorId="0">
      <text>
        <r>
          <rPr>
            <sz val="8"/>
            <rFont val="Tahoma"/>
            <family val="0"/>
          </rPr>
          <t>Table II-12 collects data on the number of assistantships awarded and the total value of these assistantships, as well as their distribution by gender, for each program level.</t>
        </r>
      </text>
    </comment>
    <comment ref="B223" authorId="0">
      <text>
        <r>
          <rPr>
            <sz val="8"/>
            <rFont val="Tahoma"/>
            <family val="0"/>
          </rPr>
          <t>Base responses on assistantships awarded and accepted by students for the most recently completed fiscal year.  The summer sessions for which information is recorded will depend on the starting date of your fiscal year.  Include such awards as those administered directly through the school of library and information science, federal funds, awards made through the parent institution’s funds, and awards made through the schools but from non-federal sources (such as the H. W. Wilson awards and tuition waivers).  Exclude awards made directly to students from outside sources, assistantships, and work/study awards.</t>
        </r>
      </text>
    </comment>
    <comment ref="D226" authorId="0">
      <text>
        <r>
          <rPr>
            <sz val="8"/>
            <rFont val="Tahoma"/>
            <family val="0"/>
          </rPr>
          <t>If you have students enrolled in a particular program but made no assistantship awards to those students please report “0” rather than leaving the cell blank.</t>
        </r>
      </text>
    </comment>
    <comment ref="E226" authorId="0">
      <text>
        <r>
          <rPr>
            <sz val="8"/>
            <rFont val="Tahoma"/>
            <family val="0"/>
          </rPr>
          <t>In the “Total Value” columns please report the total value of the awards reported in the “Number Awarded” cell to the left.</t>
        </r>
      </text>
    </comment>
    <comment ref="F226" authorId="0">
      <text>
        <r>
          <rPr>
            <sz val="8"/>
            <rFont val="Tahoma"/>
            <family val="0"/>
          </rPr>
          <t>If you have students enrolled in a particular program but made no assistantship awards to those students please report “0” rather than leaving the cell blank.</t>
        </r>
      </text>
    </comment>
    <comment ref="G226" authorId="0">
      <text>
        <r>
          <rPr>
            <sz val="8"/>
            <rFont val="Tahoma"/>
            <family val="0"/>
          </rPr>
          <t xml:space="preserve">In the “Total Value” columns please report the total value of the awards reported in the “Number Awarded” cell to the left.  </t>
        </r>
      </text>
    </comment>
    <comment ref="B227" authorId="0">
      <text>
        <r>
          <rPr>
            <sz val="8"/>
            <rFont val="Tahoma"/>
            <family val="0"/>
          </rPr>
          <t>Include here only those students who are working toward a bachelor's degree in library and information science, regardless of whether offered on or off campus.  Do not include students taking courses as cognate or service courses.  Report them as “Other Undergraduate.”</t>
        </r>
      </text>
    </comment>
    <comment ref="B228" authorId="0">
      <text>
        <r>
          <rPr>
            <sz val="8"/>
            <rFont val="Tahoma"/>
            <family val="0"/>
          </rPr>
          <t>Include here only those students working towards a separate master's degree in library science or a combined library and information science degree accredited by ALA, regardless of whether offered on or off campus. Do not include students taking courses as cognate or service courses.  Report them as “Other Graduate.”</t>
        </r>
      </text>
    </comment>
    <comment ref="B230" authorId="0">
      <text>
        <r>
          <rPr>
            <sz val="8"/>
            <rFont val="Tahoma"/>
            <family val="0"/>
          </rPr>
          <t>Include here only those students working towards a separate master's degree in information science accredited by ALA.  Include students taking courses on or off campus.  Do not include students taking courses as cognate or service courses.  Report them as “Other Graduate.”</t>
        </r>
      </text>
    </comment>
    <comment ref="B232" authorId="0">
      <text>
        <r>
          <rPr>
            <sz val="8"/>
            <rFont val="Tahoma"/>
            <family val="0"/>
          </rPr>
          <t>Specify degree names.  Add lines if necessary.  Include here those students working towards a separate master's degree other than the ALA-Accredited Master’s -- Library Science or Master’s -- Information Science (either ALA-accredited or not) offered by your school, regardless of whether offered on or off campus.  Do not include students taking courses as cognate or service courses.  Report them as “Other Graduate.”</t>
        </r>
      </text>
    </comment>
    <comment ref="B233" authorId="0">
      <text>
        <r>
          <rPr>
            <sz val="8"/>
            <rFont val="Tahoma"/>
            <family val="0"/>
          </rPr>
          <t>Include here only those students who are working toward a post-master's degree or certificate in library and information science, regardless of whether offered on or off campus.  Do not include students taking courses as cognate or service courses.  Report them as “Other Graduate.”</t>
        </r>
      </text>
    </comment>
    <comment ref="B234" authorId="0">
      <text>
        <r>
          <rPr>
            <sz val="8"/>
            <rFont val="Tahoma"/>
            <family val="0"/>
          </rPr>
          <t>Include here only those students who are working toward a doctoral degree in library and information science, regardless of whether offered on or off campus. Do not include students taking courses as cognate or service courses.  Report them as “Other Graduate.”</t>
        </r>
      </text>
    </comment>
    <comment ref="D239" authorId="0">
      <text>
        <r>
          <rPr>
            <sz val="8"/>
            <rFont val="Tahoma"/>
            <family val="0"/>
          </rPr>
          <t>Table II-13 collects data on the cost of obtaining a full degree and the cost for one credit for each of the program levels for both in-state/province and out-of-state/province students.</t>
        </r>
      </text>
    </comment>
    <comment ref="D240" authorId="0">
      <text>
        <r>
          <rPr>
            <sz val="8"/>
            <rFont val="Tahoma"/>
            <family val="0"/>
          </rPr>
          <t>Exclude any fees for particular courses (such as computer usage) and any lab fees.  For doctoral programs, show tuition and fees to cover course work only (i.e., exclude dissertation costs).</t>
        </r>
      </text>
    </comment>
    <comment ref="F242" authorId="0">
      <text>
        <r>
          <rPr>
            <sz val="8"/>
            <rFont val="Tahoma"/>
            <family val="0"/>
          </rPr>
          <t xml:space="preserve">Report the total cost of a degree obtained without transfer credit.  </t>
        </r>
      </text>
    </comment>
    <comment ref="H242" authorId="0">
      <text>
        <r>
          <rPr>
            <sz val="8"/>
            <rFont val="Tahoma"/>
            <family val="0"/>
          </rPr>
          <t>Tuition for one credit should reflect tuition only as of Fall 2007.  Exclude all fees and any other charges.  Please report only the cost for one credit even though your school has a minimum credit hour requirement greater than one credit.  Please comment below about minimum credit requirements that exceed one credit.</t>
        </r>
      </text>
    </comment>
    <comment ref="D244" authorId="0">
      <text>
        <r>
          <rPr>
            <sz val="8"/>
            <rFont val="Tahoma"/>
            <family val="0"/>
          </rPr>
          <t>Include here only those students who are working toward a bachelor's degree in library and information science, regardless of whether offered on or off campus.  Do not include students taking courses as cognate or service courses.  Report them as “Other Undergraduate.”</t>
        </r>
      </text>
    </comment>
    <comment ref="D245" authorId="0">
      <text>
        <r>
          <rPr>
            <sz val="8"/>
            <rFont val="Tahoma"/>
            <family val="0"/>
          </rPr>
          <t>Include here only those students working towards a separate master's degree in library science or a combined library and information science degree accredited by ALA, regardless of whether offered on or off campus. Do not include students taking courses as cognate or service courses.  Report them as “Other Graduate.”</t>
        </r>
      </text>
    </comment>
    <comment ref="D247" authorId="0">
      <text>
        <r>
          <rPr>
            <sz val="8"/>
            <rFont val="Tahoma"/>
            <family val="0"/>
          </rPr>
          <t>Include here only those students working towards a separate master's degree in information science accredited by ALA.  Include students taking courses on or off campus.  Do not include students taking courses as cognate or service courses.  Report them as “Other Graduate.”</t>
        </r>
      </text>
    </comment>
    <comment ref="D249" authorId="0">
      <text>
        <r>
          <rPr>
            <sz val="8"/>
            <rFont val="Tahoma"/>
            <family val="0"/>
          </rPr>
          <t>Specify degree names.  Add lines if necessary.  Include here those students working towards a separate master's degree other than the ALA-Accredited Master’s -- Library Science or Master’s -- Information Science (either ALA-accredited or not) offered by your school, regardless of whether offered on or off campus.  Do not include students taking courses as cognate or service courses.  Report them as “Other Graduate.”</t>
        </r>
      </text>
    </comment>
    <comment ref="D250" authorId="0">
      <text>
        <r>
          <rPr>
            <sz val="8"/>
            <rFont val="Tahoma"/>
            <family val="0"/>
          </rPr>
          <t>Include here only those students who are working toward a post-master's degree or certificate in library and information science, regardless of whether offered on or off campus.  Do not include students taking courses as cognate or service courses.  Report them as “Other Graduate.”</t>
        </r>
      </text>
    </comment>
    <comment ref="D251" authorId="0">
      <text>
        <r>
          <rPr>
            <sz val="8"/>
            <rFont val="Tahoma"/>
            <family val="0"/>
          </rPr>
          <t>Include here only those students who are working toward a doctoral degree in library and information science, regardless of whether offered on or off campus. Do not include students taking courses as cognate or service courses.  Report them as “Other Graduate.”</t>
        </r>
      </text>
    </comment>
    <comment ref="A40" authorId="1">
      <text>
        <r>
          <rPr>
            <sz val="8"/>
            <rFont val="Tahoma"/>
            <family val="0"/>
          </rPr>
          <t>Add more lines if necessary.</t>
        </r>
      </text>
    </comment>
    <comment ref="B75" authorId="0">
      <text>
        <r>
          <rPr>
            <sz val="8"/>
            <rFont val="Tahoma"/>
            <family val="0"/>
          </rPr>
          <t>American Indian or Alaskan Native -- a person having origin in any of the original peoples of North America, and who maintains cultural identification through tribal affiliation or community recognition.</t>
        </r>
      </text>
    </comment>
    <comment ref="C75" authorId="0">
      <text>
        <r>
          <rPr>
            <sz val="8"/>
            <rFont val="Tahoma"/>
            <family val="0"/>
          </rPr>
          <t>Asian or Pacific Islander -- a person having origin in any of the original peoples of the Far East, Southeast Asia, the Indian subcontinent, or the Pacific Islands.  This area includes, for example, China, Japan, Korea, the Philippine Islands, Samoa, and Taiwan.  The Indian subcontinent includes the countries of India, Pakistan, Bangladesh, Sri Lanka, Nepal, Sikkim, and Bhutan.</t>
        </r>
      </text>
    </comment>
    <comment ref="D75" authorId="0">
      <text>
        <r>
          <rPr>
            <sz val="8"/>
            <rFont val="Tahoma"/>
            <family val="0"/>
          </rPr>
          <t>Black, not of Hispanic Origin -- a person having origin in any of the black racial groups of Africa.</t>
        </r>
      </text>
    </comment>
    <comment ref="E75" authorId="0">
      <text>
        <r>
          <rPr>
            <sz val="8"/>
            <rFont val="Tahoma"/>
            <family val="0"/>
          </rPr>
          <t>Hispanic -- a person of Cuban, Central or South American, Mexican, Puerto Rican, or other Spanish culture or origin, regardless of race.  Only those persons from Central and South American countries who are of Spanish origin, descent, or culture should be included in this category.  Persons from Brazil, Guyana, Surinam, or Trinidad, for example, would be classified according to their race and would not necessarily be included in the Hispanic category.  In addition, the category does not include persons from Portugal, who would be classified according to race.</t>
        </r>
      </text>
    </comment>
    <comment ref="F75" authorId="0">
      <text>
        <r>
          <rPr>
            <sz val="8"/>
            <rFont val="Tahoma"/>
            <family val="0"/>
          </rPr>
          <t>White, not of Hispanic origin -- a person having origin in any of the original peoples of Europe, North America, or the Middle East.</t>
        </r>
      </text>
    </comment>
    <comment ref="G75" authorId="0">
      <text>
        <r>
          <rPr>
            <sz val="8"/>
            <rFont val="Tahoma"/>
            <family val="0"/>
          </rPr>
          <t>International students -- all students who are not U. S. (or Canadian, for Canadian schools) citizens, permanent residents, or landed immigrants.</t>
        </r>
      </text>
    </comment>
    <comment ref="H75" authorId="0">
      <text>
        <r>
          <rPr>
            <sz val="8"/>
            <rFont val="Tahoma"/>
            <family val="0"/>
          </rPr>
          <t>Information not available.  Please use this category sparingly.  Where at all possible, report ethnicity.</t>
        </r>
      </text>
    </comment>
    <comment ref="I75" authorId="0">
      <text>
        <r>
          <rPr>
            <sz val="8"/>
            <rFont val="Tahoma"/>
            <family val="0"/>
          </rPr>
          <t>Note:  Please check the totals for each program level in this table and the numbers reported for each gender against the numbers reported for the same levels in Table II-1.  If the totals do not agree, please explain below.  Please also check to ensure that the number of international students reported agrees with the number reported later in Table II-6 and Table II-7.</t>
        </r>
      </text>
    </comment>
    <comment ref="A76" authorId="0">
      <text>
        <r>
          <rPr>
            <sz val="8"/>
            <rFont val="Tahoma"/>
            <family val="0"/>
          </rPr>
          <t>Include here only those students who are working toward a bachelor's degree in library and information science, regardless of whether offered on or off campus.  Do not include students taking courses as cognate or service courses.  Report them as “Other Undergraduate.”</t>
        </r>
      </text>
    </comment>
    <comment ref="A77" authorId="0">
      <text>
        <r>
          <rPr>
            <sz val="8"/>
            <rFont val="Tahoma"/>
            <family val="0"/>
          </rPr>
          <t>Include here only those students working towards a separate master's degree in library science or a combined library and information science degree accredited by ALA, regardless of whether offered on or off campus. Do not include students taking courses as cognate or service courses.  Report them as “Other Graduate.”</t>
        </r>
      </text>
    </comment>
    <comment ref="A79" authorId="0">
      <text>
        <r>
          <rPr>
            <sz val="8"/>
            <rFont val="Tahoma"/>
            <family val="0"/>
          </rPr>
          <t>Include here only those students working towards a separate master's degree in information science accredited by ALA.  Include students taking courses on or off campus.  Do not include students taking courses as cognate or service courses.  Report them as “Other Graduate.”</t>
        </r>
      </text>
    </comment>
    <comment ref="A81" authorId="0">
      <text>
        <r>
          <rPr>
            <sz val="8"/>
            <rFont val="Tahoma"/>
            <family val="0"/>
          </rPr>
          <t>Specify degree names.  Add lines if necessary.  Include here those students working towards a separate master's degree other than the ALA-Accredited Master’s -- Library Science or Master’s -- Information Science (either ALA-accredited or not) offered by your school, regardless of whether offered on or off campus.  Do not include students taking courses as cognate or service courses.  Report them as “Other Graduate.”</t>
        </r>
      </text>
    </comment>
    <comment ref="A82" authorId="0">
      <text>
        <r>
          <rPr>
            <sz val="8"/>
            <rFont val="Tahoma"/>
            <family val="0"/>
          </rPr>
          <t>Include here only those students who are working toward a post-master's degree or certificate in library and information science, regardless of whether offered on or off campus.  Do not include students taking courses as cognate or service courses.  Report them as “Other Graduate.”</t>
        </r>
      </text>
    </comment>
    <comment ref="A83" authorId="0">
      <text>
        <r>
          <rPr>
            <sz val="8"/>
            <rFont val="Tahoma"/>
            <family val="0"/>
          </rPr>
          <t>Include here only those students who are working toward a doctoral degree in library and information science, regardless of whether offered on or off campus. Do not include students taking courses as cognate or service courses.  Report them as “Other Graduate.”</t>
        </r>
      </text>
    </comment>
    <comment ref="B94" authorId="0">
      <text>
        <r>
          <rPr>
            <sz val="8"/>
            <rFont val="Tahoma"/>
            <family val="0"/>
          </rPr>
          <t>American Indian or Alaskan Native -- a person having origin in any of the original peoples of North America, and who maintains cultural identification through tribal affiliation or community recognition.</t>
        </r>
      </text>
    </comment>
    <comment ref="C94" authorId="0">
      <text>
        <r>
          <rPr>
            <sz val="8"/>
            <rFont val="Tahoma"/>
            <family val="0"/>
          </rPr>
          <t>Asian or Pacific Islander -- a person having origin in any of the original peoples of the Far East, Southeast Asia, the Indian subcontinent, or the Pacific Islands.  This area includes, for example, China, Japan, Korea, the Philippine Islands, Samoa, and Taiwan.  The Indian subcontinent includes the countries of India, Pakistan, Bangladesh, Sri Lanka, Nepal, Sikkim, and Bhutan.</t>
        </r>
      </text>
    </comment>
    <comment ref="D94" authorId="0">
      <text>
        <r>
          <rPr>
            <sz val="8"/>
            <rFont val="Tahoma"/>
            <family val="0"/>
          </rPr>
          <t>Black, not of Hispanic Origin -- a person having origin in any of the black racial groups of Africa.</t>
        </r>
      </text>
    </comment>
    <comment ref="E94" authorId="0">
      <text>
        <r>
          <rPr>
            <sz val="8"/>
            <rFont val="Tahoma"/>
            <family val="0"/>
          </rPr>
          <t>Hispanic -- a person of Cuban, Central or South American, Mexican, Puerto Rican, or other Spanish culture or origin, regardless of race.  Only those persons from Central and South American countries who are of Spanish origin, descent, or culture should be included in this category.  Persons from Brazil, Guyana, Surinam, or Trinidad, for example, would be classified according to their race and would not necessarily be included in the Hispanic category.  In addition, the category does not include persons from Portugal, who would be classified according to race.</t>
        </r>
      </text>
    </comment>
    <comment ref="F94" authorId="0">
      <text>
        <r>
          <rPr>
            <sz val="8"/>
            <rFont val="Tahoma"/>
            <family val="0"/>
          </rPr>
          <t>White, not of Hispanic origin -- a person having origin in any of the original peoples of Europe, North America, or the Middle East.</t>
        </r>
      </text>
    </comment>
    <comment ref="G94" authorId="0">
      <text>
        <r>
          <rPr>
            <sz val="8"/>
            <rFont val="Tahoma"/>
            <family val="0"/>
          </rPr>
          <t>International students -- all students who are not U. S. (or Canadian, for Canadian schools) citizens, permanent residents, or landed immigrants.</t>
        </r>
      </text>
    </comment>
    <comment ref="H94" authorId="0">
      <text>
        <r>
          <rPr>
            <sz val="8"/>
            <rFont val="Tahoma"/>
            <family val="0"/>
          </rPr>
          <t>Information not available.  Please use this category sparingly.  Where at all possible, report ethnicity.</t>
        </r>
      </text>
    </comment>
    <comment ref="I94" authorId="0">
      <text>
        <r>
          <rPr>
            <sz val="8"/>
            <rFont val="Tahoma"/>
            <family val="0"/>
          </rPr>
          <t>Note:  Please check the totals for each program level in this table and the numbers reported for each gender against the numbers reported for the same levels in Table II-1.  If the totals do not agree, please explain below.  Please also check to ensure that the number of international students reported agrees with the number reported later in Table II-6 and Table II-7.</t>
        </r>
      </text>
    </comment>
    <comment ref="A95" authorId="0">
      <text>
        <r>
          <rPr>
            <sz val="8"/>
            <rFont val="Tahoma"/>
            <family val="0"/>
          </rPr>
          <t>Include here only those students who are working toward a bachelor's degree in library and information science, regardless of whether offered on or off campus.  Do not include students taking courses as cognate or service courses.  Report them as “Other Undergraduate.”</t>
        </r>
      </text>
    </comment>
    <comment ref="A96" authorId="0">
      <text>
        <r>
          <rPr>
            <sz val="8"/>
            <rFont val="Tahoma"/>
            <family val="0"/>
          </rPr>
          <t>Include here only those students working towards a separate master's degree in library science or a combined library and information science degree accredited by ALA, regardless of whether offered on or off campus. Do not include students taking courses as cognate or service courses.  Report them as “Other Graduate.”</t>
        </r>
      </text>
    </comment>
    <comment ref="A98" authorId="0">
      <text>
        <r>
          <rPr>
            <sz val="8"/>
            <rFont val="Tahoma"/>
            <family val="0"/>
          </rPr>
          <t>Include here only those students working towards a separate master's degree in information science accredited by ALA.  Include students taking courses on or off campus.  Do not include students taking courses as cognate or service courses.  Report them as “Other Graduate.”</t>
        </r>
      </text>
    </comment>
    <comment ref="A100" authorId="0">
      <text>
        <r>
          <rPr>
            <sz val="8"/>
            <rFont val="Tahoma"/>
            <family val="0"/>
          </rPr>
          <t>Specify degree names.  Add lines if necessary.  Include here those students working towards a separate master's degree other than the ALA-Accredited Master’s -- Library Science or Master’s -- Information Science (either ALA-accredited or not) offered by your school, regardless of whether offered on or off campus.  Do not include students taking courses as cognate or service courses.  Report them as “Other Graduate.”</t>
        </r>
      </text>
    </comment>
    <comment ref="A101" authorId="0">
      <text>
        <r>
          <rPr>
            <sz val="8"/>
            <rFont val="Tahoma"/>
            <family val="0"/>
          </rPr>
          <t>Include here only those students who are working toward a post-master's degree or certificate in library and information science, regardless of whether offered on or off campus.  Do not include students taking courses as cognate or service courses.  Report them as “Other Graduate.”</t>
        </r>
      </text>
    </comment>
    <comment ref="A102" authorId="0">
      <text>
        <r>
          <rPr>
            <sz val="8"/>
            <rFont val="Tahoma"/>
            <family val="0"/>
          </rPr>
          <t>Include here only those students who are working toward a doctoral degree in library and information science, regardless of whether offered on or off campus. Do not include students taking courses as cognate or service courses.  Report them as “Other Graduate.”</t>
        </r>
      </text>
    </comment>
    <comment ref="B106" authorId="0">
      <text>
        <r>
          <rPr>
            <sz val="8"/>
            <rFont val="Tahoma"/>
            <family val="0"/>
          </rPr>
          <t>American Indian or Alaskan Native -- a person having origin in any of the original peoples of North America, and who maintains cultural identification through tribal affiliation or community recognition.</t>
        </r>
      </text>
    </comment>
    <comment ref="C106" authorId="0">
      <text>
        <r>
          <rPr>
            <sz val="8"/>
            <rFont val="Tahoma"/>
            <family val="0"/>
          </rPr>
          <t>Asian or Pacific Islander -- a person having origin in any of the original peoples of the Far East, Southeast Asia, the Indian subcontinent, or the Pacific Islands.  This area includes, for example, China, Japan, Korea, the Philippine Islands, Samoa, and Taiwan.  The Indian subcontinent includes the countries of India, Pakistan, Bangladesh, Sri Lanka, Nepal, Sikkim, and Bhutan.</t>
        </r>
      </text>
    </comment>
    <comment ref="D106" authorId="0">
      <text>
        <r>
          <rPr>
            <sz val="8"/>
            <rFont val="Tahoma"/>
            <family val="0"/>
          </rPr>
          <t>Black, not of Hispanic Origin -- a person having origin in any of the black racial groups of Africa.</t>
        </r>
      </text>
    </comment>
    <comment ref="E106" authorId="0">
      <text>
        <r>
          <rPr>
            <sz val="8"/>
            <rFont val="Tahoma"/>
            <family val="0"/>
          </rPr>
          <t>Hispanic -- a person of Cuban, Central or South American, Mexican, Puerto Rican, or other Spanish culture or origin, regardless of race.  Only those persons from Central and South American countries who are of Spanish origin, descent, or culture should be included in this category.  Persons from Brazil, Guyana, Surinam, or Trinidad, for example, would be classified according to their race and would not necessarily be included in the Hispanic category.  In addition, the category does not include persons from Portugal, who would be classified according to race.</t>
        </r>
      </text>
    </comment>
    <comment ref="F106" authorId="0">
      <text>
        <r>
          <rPr>
            <sz val="8"/>
            <rFont val="Tahoma"/>
            <family val="0"/>
          </rPr>
          <t>White, not of Hispanic origin -- a person having origin in any of the original peoples of Europe, North America, or the Middle East.</t>
        </r>
      </text>
    </comment>
    <comment ref="G106" authorId="0">
      <text>
        <r>
          <rPr>
            <sz val="8"/>
            <rFont val="Tahoma"/>
            <family val="0"/>
          </rPr>
          <t>International students -- all students who are not U. S. (or Canadian, for Canadian schools) citizens, permanent residents, or landed immigrants.</t>
        </r>
      </text>
    </comment>
    <comment ref="H106" authorId="0">
      <text>
        <r>
          <rPr>
            <sz val="8"/>
            <rFont val="Tahoma"/>
            <family val="0"/>
          </rPr>
          <t>Information not available.  Please use this category sparingly.  Where at all possible, report ethnicity.</t>
        </r>
      </text>
    </comment>
    <comment ref="I106" authorId="0">
      <text>
        <r>
          <rPr>
            <sz val="8"/>
            <rFont val="Tahoma"/>
            <family val="0"/>
          </rPr>
          <t>Note:  Please check the totals for each program level in this table and the numbers reported for each gender against the numbers reported for the same levels in Table II-1.  If the totals do not agree, please explain below.  Please also check to ensure that the number of international students reported agrees with the number reported later in Table II-6 and Table II-7.</t>
        </r>
      </text>
    </comment>
    <comment ref="A107" authorId="0">
      <text>
        <r>
          <rPr>
            <sz val="8"/>
            <rFont val="Tahoma"/>
            <family val="0"/>
          </rPr>
          <t>Include here only those students who are working toward a bachelor's degree in library and information science, regardless of whether offered on or off campus.  Do not include students taking courses as cognate or service courses.  Report them as “Other Undergraduate.”</t>
        </r>
      </text>
    </comment>
    <comment ref="A108" authorId="0">
      <text>
        <r>
          <rPr>
            <sz val="8"/>
            <rFont val="Tahoma"/>
            <family val="0"/>
          </rPr>
          <t>Include here only those students working towards a separate master's degree in library science or a combined library and information science degree accredited by ALA, regardless of whether offered on or off campus. Do not include students taking courses as cognate or service courses.  Report them as “Other Graduate.”</t>
        </r>
      </text>
    </comment>
    <comment ref="A110" authorId="0">
      <text>
        <r>
          <rPr>
            <sz val="8"/>
            <rFont val="Tahoma"/>
            <family val="0"/>
          </rPr>
          <t>Include here only those students working towards a separate master's degree in information science accredited by ALA.  Include students taking courses on or off campus.  Do not include students taking courses as cognate or service courses.  Report them as “Other Graduate.”</t>
        </r>
      </text>
    </comment>
    <comment ref="A112" authorId="0">
      <text>
        <r>
          <rPr>
            <sz val="8"/>
            <rFont val="Tahoma"/>
            <family val="0"/>
          </rPr>
          <t>Specify degree names.  Add lines if necessary.  Include here those students working towards a separate master's degree other than the ALA-Accredited Master’s -- Library Science or Master’s -- Information Science (either ALA-accredited or not) offered by your school, regardless of whether offered on or off campus.  Do not include students taking courses as cognate or service courses.  Report them as “Other Graduate.”</t>
        </r>
      </text>
    </comment>
    <comment ref="A113" authorId="0">
      <text>
        <r>
          <rPr>
            <sz val="8"/>
            <rFont val="Tahoma"/>
            <family val="0"/>
          </rPr>
          <t>Include here only those students who are working toward a post-master's degree or certificate in library and information science, regardless of whether offered on or off campus.  Do not include students taking courses as cognate or service courses.  Report them as “Other Graduate.”</t>
        </r>
      </text>
    </comment>
    <comment ref="A114" authorId="0">
      <text>
        <r>
          <rPr>
            <sz val="8"/>
            <rFont val="Tahoma"/>
            <family val="0"/>
          </rPr>
          <t>Include here only those students who are working toward a doctoral degree in library and information science, regardless of whether offered on or off campus. Do not include students taking courses as cognate or service courses.  Report them as “Other Graduate.”</t>
        </r>
      </text>
    </comment>
    <comment ref="C136" authorId="0">
      <text>
        <r>
          <rPr>
            <sz val="8"/>
            <rFont val="Tahoma"/>
            <family val="0"/>
          </rPr>
          <t>Include here only those students who are working toward a bachelor's degree in library and information science, regardless of whether offered on or off campus.  Do not include students taking courses as cognate or service courses.  Report them as “Other Undergraduate.”</t>
        </r>
      </text>
    </comment>
    <comment ref="C137" authorId="0">
      <text>
        <r>
          <rPr>
            <sz val="8"/>
            <rFont val="Tahoma"/>
            <family val="0"/>
          </rPr>
          <t>Include here only those students working towards a separate master's degree in library science or a combined library and information science degree accredited by ALA, regardless of whether offered on or off campus. Do not include students taking courses as cognate or service courses.  Report them as “Other Graduate.”</t>
        </r>
      </text>
    </comment>
    <comment ref="C139" authorId="0">
      <text>
        <r>
          <rPr>
            <sz val="8"/>
            <rFont val="Tahoma"/>
            <family val="0"/>
          </rPr>
          <t>Include here only those students working towards a separate master's degree in information science accredited by ALA.  Include students taking courses on or off campus.  Do not include students taking courses as cognate or service courses.  Report them as “Other Graduate.”</t>
        </r>
      </text>
    </comment>
    <comment ref="C141" authorId="0">
      <text>
        <r>
          <rPr>
            <sz val="8"/>
            <rFont val="Tahoma"/>
            <family val="0"/>
          </rPr>
          <t>Specify degree names.  Add lines if necessary.  Include here those students working towards a separate master's degree other than the ALA-Accredited Master’s -- Library Science or Master’s -- Information Science (either ALA-accredited or not) offered by your school, regardless of whether offered on or off campus.  Do not include students taking courses as cognate or service courses.  Report them as “Other Graduate.”</t>
        </r>
      </text>
    </comment>
    <comment ref="C142" authorId="0">
      <text>
        <r>
          <rPr>
            <sz val="8"/>
            <rFont val="Tahoma"/>
            <family val="0"/>
          </rPr>
          <t>Include here only those students who are working toward a post-master's degree or certificate in library and information science, regardless of whether offered on or off campus.  Do not include students taking courses as cognate or service courses.  Report them as “Other Graduate.”</t>
        </r>
      </text>
    </comment>
    <comment ref="C143" authorId="0">
      <text>
        <r>
          <rPr>
            <sz val="8"/>
            <rFont val="Tahoma"/>
            <family val="0"/>
          </rPr>
          <t>Include here only those students who are working toward a doctoral degree in library and information science, regardless of whether offered on or off campus. Do not include students taking courses as cognate or service courses.  Report them as “Other Graduate.”</t>
        </r>
      </text>
    </comment>
    <comment ref="A180" authorId="0">
      <text>
        <r>
          <rPr>
            <sz val="8"/>
            <rFont val="Tahoma"/>
            <family val="0"/>
          </rPr>
          <t>Include here only those students who are working toward a bachelor's degree in library and information science, regardless of whether offered on or off campus.  Do not include students taking courses as cognate or service courses.  Report them as “Other Undergraduate.”</t>
        </r>
      </text>
    </comment>
    <comment ref="A181" authorId="0">
      <text>
        <r>
          <rPr>
            <sz val="8"/>
            <rFont val="Tahoma"/>
            <family val="0"/>
          </rPr>
          <t>Include here only those students working towards a separate master's degree in library science or a combined library and information science degree accredited by ALA, regardless of whether offered on or off campus. Do not include students taking courses as cognate or service courses.  Report them as “Other Graduate.”</t>
        </r>
      </text>
    </comment>
    <comment ref="A183" authorId="0">
      <text>
        <r>
          <rPr>
            <sz val="8"/>
            <rFont val="Tahoma"/>
            <family val="0"/>
          </rPr>
          <t>Include here only those students working towards a separate master's degree in information science accredited by ALA.  Include students taking courses on or off campus.  Do not include students taking courses as cognate or service courses.  Report them as “Other Graduate.”</t>
        </r>
      </text>
    </comment>
    <comment ref="A185" authorId="0">
      <text>
        <r>
          <rPr>
            <sz val="8"/>
            <rFont val="Tahoma"/>
            <family val="0"/>
          </rPr>
          <t>Specify degree names.  Add lines if necessary.  Include here those students working towards a separate master's degree other than the ALA-Accredited Master’s -- Library Science or Master’s -- Information Science (either ALA-accredited or not) offered by your school, regardless of whether offered on or off campus.  Do not include students taking courses as cognate or service courses.  Report them as “Other Graduate.”</t>
        </r>
      </text>
    </comment>
    <comment ref="A186" authorId="0">
      <text>
        <r>
          <rPr>
            <sz val="8"/>
            <rFont val="Tahoma"/>
            <family val="0"/>
          </rPr>
          <t>Include here only those students who are working toward a post-master's degree or certificate in library and information science, regardless of whether offered on or off campus.  Do not include students taking courses as cognate or service courses.  Report them as “Other Graduate.”</t>
        </r>
      </text>
    </comment>
    <comment ref="A187" authorId="0">
      <text>
        <r>
          <rPr>
            <sz val="8"/>
            <rFont val="Tahoma"/>
            <family val="0"/>
          </rPr>
          <t>Include here only those students who are working toward a doctoral degree in library and information science, regardless of whether offered on or off campus. Do not include students taking courses as cognate or service courses.  Report them as “Other Graduate.”</t>
        </r>
      </text>
    </comment>
    <comment ref="A192" authorId="0">
      <text>
        <r>
          <rPr>
            <sz val="8"/>
            <rFont val="Tahoma"/>
            <family val="0"/>
          </rPr>
          <t>Include here only those students who are working toward a bachelor's degree in library and information science, regardless of whether offered on or off campus.  Do not include students taking courses as cognate or service courses.  Report them as “Other Undergraduate.”</t>
        </r>
      </text>
    </comment>
    <comment ref="A193" authorId="0">
      <text>
        <r>
          <rPr>
            <sz val="8"/>
            <rFont val="Tahoma"/>
            <family val="0"/>
          </rPr>
          <t>Include here only those students working towards a separate master's degree in library science or a combined library and information science degree accredited by ALA, regardless of whether offered on or off campus. Do not include students taking courses as cognate or service courses.  Report them as “Other Graduate.”</t>
        </r>
      </text>
    </comment>
    <comment ref="A195" authorId="0">
      <text>
        <r>
          <rPr>
            <sz val="8"/>
            <rFont val="Tahoma"/>
            <family val="0"/>
          </rPr>
          <t>Include here only those students working towards a separate master's degree in information science accredited by ALA.  Include students taking courses on or off campus.  Do not include students taking courses as cognate or service courses.  Report them as “Other Graduate.”</t>
        </r>
      </text>
    </comment>
    <comment ref="A197" authorId="0">
      <text>
        <r>
          <rPr>
            <sz val="8"/>
            <rFont val="Tahoma"/>
            <family val="0"/>
          </rPr>
          <t>Specify degree names.  Add lines if necessary.  Include here those students working towards a separate master's degree other than the ALA-Accredited Master’s -- Library Science or Master’s -- Information Science (either ALA-accredited or not) offered by your school, regardless of whether offered on or off campus.  Do not include students taking courses as cognate or service courses.  Report them as “Other Graduate.”</t>
        </r>
      </text>
    </comment>
    <comment ref="A198" authorId="0">
      <text>
        <r>
          <rPr>
            <sz val="8"/>
            <rFont val="Tahoma"/>
            <family val="0"/>
          </rPr>
          <t>Include here only those students who are working toward a post-master's degree or certificate in library and information science, regardless of whether offered on or off campus.  Do not include students taking courses as cognate or service courses.  Report them as “Other Graduate.”</t>
        </r>
      </text>
    </comment>
    <comment ref="A199" authorId="0">
      <text>
        <r>
          <rPr>
            <sz val="8"/>
            <rFont val="Tahoma"/>
            <family val="0"/>
          </rPr>
          <t>Include here only those students who are working toward a doctoral degree in library and information science, regardless of whether offered on or off campus. Do not include students taking courses as cognate or service courses.  Report them as “Other Graduate.”</t>
        </r>
      </text>
    </comment>
    <comment ref="A84" authorId="0">
      <text>
        <r>
          <rPr>
            <sz val="8"/>
            <rFont val="Tahoma"/>
            <family val="0"/>
          </rPr>
          <t>Include here students taking library and information science courses as cognate or service courses for undergraduate credit, regardless of whether offered on or off campus.  Do not include students who are in an established undergraduate program in library and information science.</t>
        </r>
      </text>
    </comment>
    <comment ref="A85" authorId="0">
      <text>
        <r>
          <rPr>
            <sz val="8"/>
            <rFont val="Tahoma"/>
            <family val="0"/>
          </rPr>
          <t>Include here students taking graduate library and information science courses as cognate or service courses or for professional development, regardless of whether offered on or off campus.</t>
        </r>
      </text>
    </comment>
  </commentList>
</comments>
</file>

<file path=xl/comments4.xml><?xml version="1.0" encoding="utf-8"?>
<comments xmlns="http://schemas.openxmlformats.org/spreadsheetml/2006/main">
  <authors>
    <author>rmckinney</author>
    <author>ALA</author>
    <author>kprice</author>
  </authors>
  <commentList>
    <comment ref="A13" authorId="0">
      <text>
        <r>
          <rPr>
            <sz val="8"/>
            <rFont val="Tahoma"/>
            <family val="0"/>
          </rPr>
          <t>Fall 2009 through Summer 2010.</t>
        </r>
      </text>
    </comment>
    <comment ref="A16" authorId="0">
      <text>
        <r>
          <rPr>
            <sz val="8"/>
            <rFont val="Tahoma"/>
            <family val="0"/>
          </rPr>
          <t>Check one.</t>
        </r>
      </text>
    </comment>
    <comment ref="B37" authorId="0">
      <text>
        <r>
          <rPr>
            <sz val="8"/>
            <rFont val="Tahoma"/>
            <family val="0"/>
          </rPr>
          <t>Hereafter designate master's degree (1) and master's degree (2), etc.</t>
        </r>
      </text>
    </comment>
    <comment ref="A61" authorId="0">
      <text>
        <r>
          <rPr>
            <sz val="8"/>
            <rFont val="Tahoma"/>
            <family val="0"/>
          </rPr>
          <t>Whether degree is prerequisite to certificate is not relevant.</t>
        </r>
      </text>
    </comment>
    <comment ref="D65" authorId="1">
      <text>
        <r>
          <rPr>
            <sz val="8"/>
            <rFont val="Tahoma"/>
            <family val="0"/>
          </rPr>
          <t xml:space="preserve">
Indicate by X</t>
        </r>
      </text>
    </comment>
    <comment ref="B86" authorId="0">
      <text>
        <r>
          <rPr>
            <sz val="8"/>
            <rFont val="Tahoma"/>
            <family val="0"/>
          </rPr>
          <t>Add rows for additional Master's Programs</t>
        </r>
      </text>
    </comment>
    <comment ref="E111" authorId="0">
      <text>
        <r>
          <rPr>
            <sz val="8"/>
            <rFont val="Tahoma"/>
            <family val="0"/>
          </rPr>
          <t>Months</t>
        </r>
      </text>
    </comment>
    <comment ref="F111" authorId="0">
      <text>
        <r>
          <rPr>
            <sz val="8"/>
            <rFont val="Tahoma"/>
            <family val="0"/>
          </rPr>
          <t>Years</t>
        </r>
      </text>
    </comment>
    <comment ref="B112" authorId="0">
      <text>
        <r>
          <rPr>
            <sz val="8"/>
            <rFont val="Tahoma"/>
            <family val="0"/>
          </rPr>
          <t>Add rows for additional Master's Programs</t>
        </r>
      </text>
    </comment>
    <comment ref="A121" authorId="0">
      <text>
        <r>
          <rPr>
            <sz val="8"/>
            <rFont val="Tahoma"/>
            <family val="0"/>
          </rPr>
          <t>Total must equal number of hours as reported in question 4.</t>
        </r>
      </text>
    </comment>
    <comment ref="B140" authorId="0">
      <text>
        <r>
          <rPr>
            <sz val="8"/>
            <rFont val="Tahoma"/>
            <family val="0"/>
          </rPr>
          <t>Add rows for additional Master's Programs</t>
        </r>
      </text>
    </comment>
    <comment ref="A148" authorId="0">
      <text>
        <r>
          <rPr>
            <sz val="8"/>
            <rFont val="Tahoma"/>
            <family val="0"/>
          </rPr>
          <t>Please mark all that apply with an X.</t>
        </r>
      </text>
    </comment>
    <comment ref="A162" authorId="0">
      <text>
        <r>
          <rPr>
            <sz val="8"/>
            <rFont val="Tahoma"/>
            <family val="0"/>
          </rPr>
          <t xml:space="preserve"> Exclude exemptions.</t>
        </r>
      </text>
    </comment>
    <comment ref="B181" authorId="0">
      <text>
        <r>
          <rPr>
            <b/>
            <sz val="8"/>
            <rFont val="Tahoma"/>
            <family val="0"/>
          </rPr>
          <t>De</t>
        </r>
        <r>
          <rPr>
            <sz val="8"/>
            <rFont val="Tahoma"/>
            <family val="0"/>
          </rPr>
          <t>scribe.</t>
        </r>
      </text>
    </comment>
    <comment ref="A192" authorId="0">
      <text>
        <r>
          <rPr>
            <sz val="8"/>
            <rFont val="Tahoma"/>
            <family val="0"/>
          </rPr>
          <t>Add rows for additional Master's Programs</t>
        </r>
      </text>
    </comment>
    <comment ref="A229" authorId="0">
      <text>
        <r>
          <rPr>
            <sz val="8"/>
            <rFont val="Tahoma"/>
            <family val="0"/>
          </rPr>
          <t>Please check all that apply.</t>
        </r>
      </text>
    </comment>
    <comment ref="B246" authorId="0">
      <text>
        <r>
          <rPr>
            <sz val="8"/>
            <rFont val="Tahoma"/>
            <family val="0"/>
          </rPr>
          <t>Please complete the chart below.</t>
        </r>
      </text>
    </comment>
    <comment ref="D246" authorId="0">
      <text>
        <r>
          <rPr>
            <sz val="8"/>
            <rFont val="Tahoma"/>
            <family val="0"/>
          </rPr>
          <t>Please go to Question 19.</t>
        </r>
      </text>
    </comment>
    <comment ref="F250" authorId="0">
      <text>
        <r>
          <rPr>
            <sz val="8"/>
            <rFont val="Tahoma"/>
            <family val="0"/>
          </rPr>
          <t xml:space="preserve">Please use the following category list for the media or service delivery mechanism.  In cases where more than one mechanism is used, use the category that is used most frequently.
</t>
        </r>
        <r>
          <rPr>
            <b/>
            <sz val="8"/>
            <rFont val="Tahoma"/>
            <family val="0"/>
          </rPr>
          <t>Off-Campus</t>
        </r>
        <r>
          <rPr>
            <sz val="8"/>
            <rFont val="Tahoma"/>
            <family val="0"/>
          </rPr>
          <t xml:space="preserve"> -- Regular or adjunct faculty-offered course at a location off campus
</t>
        </r>
        <r>
          <rPr>
            <b/>
            <sz val="8"/>
            <rFont val="Tahoma"/>
            <family val="0"/>
          </rPr>
          <t>Video</t>
        </r>
        <r>
          <rPr>
            <sz val="8"/>
            <rFont val="Tahoma"/>
            <family val="0"/>
          </rPr>
          <t xml:space="preserve"> -- Course delivered in video format and cassette or DVD mailed to student
</t>
        </r>
        <r>
          <rPr>
            <b/>
            <sz val="8"/>
            <rFont val="Tahoma"/>
            <family val="0"/>
          </rPr>
          <t>V-2 way</t>
        </r>
        <r>
          <rPr>
            <sz val="8"/>
            <rFont val="Tahoma"/>
            <family val="0"/>
          </rPr>
          <t xml:space="preserve"> -- Audio Video both ways
</t>
        </r>
        <r>
          <rPr>
            <b/>
            <sz val="8"/>
            <rFont val="Tahoma"/>
            <family val="0"/>
          </rPr>
          <t>Internet</t>
        </r>
        <r>
          <rPr>
            <sz val="8"/>
            <rFont val="Tahoma"/>
            <family val="0"/>
          </rPr>
          <t xml:space="preserve"> -- Includes computer conferencing, computer tutorial, electronic mail, web-based, WebCT or Blackboard or other authoring system, and the like.
</t>
        </r>
        <r>
          <rPr>
            <b/>
            <sz val="8"/>
            <rFont val="Tahoma"/>
            <family val="0"/>
          </rPr>
          <t>Hybrid Multimedia</t>
        </r>
        <r>
          <rPr>
            <sz val="8"/>
            <rFont val="Tahoma"/>
            <family val="0"/>
          </rPr>
          <t xml:space="preserve"> -- Combination of several formats and methods of delivery.
</t>
        </r>
        <r>
          <rPr>
            <b/>
            <sz val="8"/>
            <rFont val="Tahoma"/>
            <family val="0"/>
          </rPr>
          <t>TV Delivery</t>
        </r>
        <r>
          <rPr>
            <sz val="8"/>
            <rFont val="Tahoma"/>
            <family val="0"/>
          </rPr>
          <t xml:space="preserve"> -- Course delivered via live television (broadcast, cable, or satellite)
</t>
        </r>
        <r>
          <rPr>
            <b/>
            <sz val="8"/>
            <rFont val="Tahoma"/>
            <family val="0"/>
          </rPr>
          <t xml:space="preserve">Other </t>
        </r>
        <r>
          <rPr>
            <sz val="8"/>
            <rFont val="Tahoma"/>
            <family val="0"/>
          </rPr>
          <t xml:space="preserve">-- Please specify
</t>
        </r>
      </text>
    </comment>
    <comment ref="B276" authorId="0">
      <text>
        <r>
          <rPr>
            <sz val="8"/>
            <rFont val="Tahoma"/>
            <family val="0"/>
          </rPr>
          <t>Total should equal # courses listed in 17.A.</t>
        </r>
      </text>
    </comment>
    <comment ref="B277" authorId="0">
      <text>
        <r>
          <rPr>
            <sz val="8"/>
            <rFont val="Tahoma"/>
            <family val="0"/>
          </rPr>
          <t>That is to say, not electives.</t>
        </r>
      </text>
    </comment>
    <comment ref="A289" authorId="0">
      <text>
        <r>
          <rPr>
            <sz val="8"/>
            <rFont val="Tahoma"/>
            <family val="0"/>
          </rPr>
          <t xml:space="preserve">
Mark as many as apply.</t>
        </r>
      </text>
    </comment>
    <comment ref="B293" authorId="0">
      <text>
        <r>
          <rPr>
            <sz val="8"/>
            <rFont val="Tahoma"/>
            <family val="0"/>
          </rPr>
          <t>Please specify.</t>
        </r>
      </text>
    </comment>
    <comment ref="B305" authorId="0">
      <text>
        <r>
          <rPr>
            <sz val="8"/>
            <rFont val="Tahoma"/>
            <family val="0"/>
          </rPr>
          <t>Indicate courses in semester, trimester, or quarter credit hours.</t>
        </r>
      </text>
    </comment>
    <comment ref="F305" authorId="0">
      <text>
        <r>
          <rPr>
            <sz val="8"/>
            <rFont val="Tahoma"/>
            <family val="0"/>
          </rPr>
          <t xml:space="preserve">  If no overload permitted, please indicate 0.</t>
        </r>
      </text>
    </comment>
    <comment ref="B316" authorId="0">
      <text>
        <r>
          <rPr>
            <sz val="8"/>
            <rFont val="Tahoma"/>
            <family val="0"/>
          </rPr>
          <t>Explain.</t>
        </r>
      </text>
    </comment>
    <comment ref="B330" authorId="0">
      <text>
        <r>
          <rPr>
            <sz val="8"/>
            <rFont val="Tahoma"/>
            <family val="0"/>
          </rPr>
          <t>Please specify.</t>
        </r>
      </text>
    </comment>
    <comment ref="A333" authorId="0">
      <text>
        <r>
          <rPr>
            <sz val="8"/>
            <rFont val="Tahoma"/>
            <family val="0"/>
          </rPr>
          <t>Add rows as necessary.</t>
        </r>
      </text>
    </comment>
    <comment ref="A341" authorId="0">
      <text>
        <r>
          <rPr>
            <sz val="8"/>
            <rFont val="Tahoma"/>
            <family val="0"/>
          </rPr>
          <t xml:space="preserve">
Add rows as necessary.</t>
        </r>
      </text>
    </comment>
    <comment ref="B351" authorId="0">
      <text>
        <r>
          <rPr>
            <sz val="8"/>
            <rFont val="Tahoma"/>
            <family val="0"/>
          </rPr>
          <t>Please add rows as necessary.</t>
        </r>
      </text>
    </comment>
    <comment ref="B425" authorId="0">
      <text>
        <r>
          <rPr>
            <sz val="8"/>
            <rFont val="Tahoma"/>
            <family val="0"/>
          </rPr>
          <t>Please complete24.A and 24.B.</t>
        </r>
      </text>
    </comment>
    <comment ref="D425" authorId="0">
      <text>
        <r>
          <rPr>
            <sz val="8"/>
            <rFont val="Tahoma"/>
            <family val="0"/>
          </rPr>
          <t>Please complete 24.B only.</t>
        </r>
      </text>
    </comment>
    <comment ref="A427" authorId="0">
      <text>
        <r>
          <rPr>
            <sz val="8"/>
            <rFont val="Tahoma"/>
            <family val="0"/>
          </rPr>
          <t xml:space="preserve"> Check all that apply.</t>
        </r>
      </text>
    </comment>
    <comment ref="B430" authorId="0">
      <text>
        <r>
          <rPr>
            <sz val="8"/>
            <rFont val="Tahoma"/>
            <family val="0"/>
          </rPr>
          <t>Specify.</t>
        </r>
      </text>
    </comment>
    <comment ref="B434" authorId="0">
      <text>
        <r>
          <rPr>
            <sz val="8"/>
            <rFont val="Tahoma"/>
            <family val="0"/>
          </rPr>
          <t>Specify.</t>
        </r>
      </text>
    </comment>
    <comment ref="A448" authorId="0">
      <text>
        <r>
          <rPr>
            <sz val="8"/>
            <rFont val="Tahoma"/>
            <family val="0"/>
          </rPr>
          <t>Specify.</t>
        </r>
      </text>
    </comment>
    <comment ref="A451" authorId="0">
      <text>
        <r>
          <rPr>
            <sz val="8"/>
            <rFont val="Tahoma"/>
            <family val="0"/>
          </rPr>
          <t>Specify.</t>
        </r>
      </text>
    </comment>
    <comment ref="A452" authorId="0">
      <text>
        <r>
          <rPr>
            <sz val="8"/>
            <rFont val="Tahoma"/>
            <family val="0"/>
          </rPr>
          <t>Specify</t>
        </r>
      </text>
    </comment>
    <comment ref="A453" authorId="0">
      <text>
        <r>
          <rPr>
            <sz val="8"/>
            <rFont val="Tahoma"/>
            <family val="0"/>
          </rPr>
          <t>Specify area/department</t>
        </r>
      </text>
    </comment>
    <comment ref="A454" authorId="0">
      <text>
        <r>
          <rPr>
            <sz val="8"/>
            <rFont val="Tahoma"/>
            <family val="0"/>
          </rPr>
          <t>Specify.</t>
        </r>
      </text>
    </comment>
    <comment ref="A456" authorId="0">
      <text>
        <r>
          <rPr>
            <sz val="8"/>
            <rFont val="Tahoma"/>
            <family val="0"/>
          </rPr>
          <t>Add rows as needed.</t>
        </r>
      </text>
    </comment>
    <comment ref="B101" authorId="0">
      <text>
        <r>
          <rPr>
            <sz val="8"/>
            <rFont val="Tahoma"/>
            <family val="0"/>
          </rPr>
          <t>Add rows for additional Master's Programs</t>
        </r>
      </text>
    </comment>
    <comment ref="B125" authorId="0">
      <text>
        <r>
          <rPr>
            <sz val="8"/>
            <rFont val="Tahoma"/>
            <family val="0"/>
          </rPr>
          <t>Add rows for additional Master's Programs</t>
        </r>
      </text>
    </comment>
    <comment ref="B169" authorId="0">
      <text>
        <r>
          <rPr>
            <sz val="8"/>
            <rFont val="Tahoma"/>
            <family val="0"/>
          </rPr>
          <t>Add rows for additional Master's Programs</t>
        </r>
      </text>
    </comment>
    <comment ref="A206" authorId="0">
      <text>
        <r>
          <rPr>
            <sz val="8"/>
            <rFont val="Tahoma"/>
            <family val="0"/>
          </rPr>
          <t>Add rows for additional Master's Programs</t>
        </r>
      </text>
    </comment>
    <comment ref="A218" authorId="2">
      <text>
        <r>
          <rPr>
            <sz val="8"/>
            <rFont val="Tahoma"/>
            <family val="0"/>
          </rPr>
          <t>Please check all that apply.</t>
        </r>
      </text>
    </comment>
  </commentList>
</comments>
</file>

<file path=xl/comments5.xml><?xml version="1.0" encoding="utf-8"?>
<comments xmlns="http://schemas.openxmlformats.org/spreadsheetml/2006/main">
  <authors>
    <author>rmckinney</author>
    <author>ALA</author>
    <author>kprice</author>
  </authors>
  <commentList>
    <comment ref="A20" authorId="0">
      <text>
        <r>
          <rPr>
            <sz val="8"/>
            <rFont val="Tahoma"/>
            <family val="0"/>
          </rPr>
          <t>Please use and indicate the 12-month period which includes the 2009-2010 academic year.</t>
        </r>
      </text>
    </comment>
    <comment ref="B27" authorId="0">
      <text>
        <r>
          <rPr>
            <sz val="8"/>
            <rFont val="Tahoma"/>
            <family val="0"/>
          </rPr>
          <t>The total in Column 1 should equal the sum of the totals in Columns 2, 3, 4, 5, 6 and 7: (01) = (02) + (03) + (04) + (05) + (06)+ (07).</t>
        </r>
      </text>
    </comment>
    <comment ref="A31" authorId="0">
      <text>
        <r>
          <rPr>
            <sz val="8"/>
            <rFont val="Tahoma"/>
            <family val="0"/>
          </rPr>
          <t>This category includes all individuals in the educational program who hold the title of lecturer, instructor, or professor (all levels), including those with titles preceded by the term “visiting”, “adjunct”, “clinical”, or any other designation.  This category would normally include program deans or directors unless they do not hold professorial rank.  In allocating the funds spent for faculty, salaries, administrative or research activities that are considered to be a normal responsibility of teaching faculty (e.g., committee work, unfunded research) should not be prorated unless individuals have been given specific release time for such work; otherwise, faculty salaries should be listed entirely under “Instruction”.  Student teaching assistants and other graduate assistants funded by the library school SHOULD BE included here and NOT be included under Student Aid, A.2.d.ii.</t>
        </r>
      </text>
    </comment>
    <comment ref="A32" authorId="0">
      <text>
        <r>
          <rPr>
            <sz val="8"/>
            <rFont val="Tahoma"/>
            <family val="0"/>
          </rPr>
          <t>This includes all LIS school staff members who serve in support activities such as librarians, technology specialists, laboratory technicians, administrative assistants, publication program directors, editors, placement officers, admissions officers, and other personnel.</t>
        </r>
      </text>
    </comment>
    <comment ref="A35" authorId="0">
      <text>
        <r>
          <rPr>
            <sz val="8"/>
            <rFont val="Tahoma"/>
            <family val="0"/>
          </rPr>
          <t>Total of fringe benefits if NOT already included in a - d above.</t>
        </r>
      </text>
    </comment>
    <comment ref="A40" authorId="0">
      <text>
        <r>
          <rPr>
            <sz val="8"/>
            <rFont val="Tahoma"/>
            <family val="0"/>
          </rPr>
          <t>Report library and computer labs separately if funded by the School in Sections B and C below.</t>
        </r>
      </text>
    </comment>
    <comment ref="A42" authorId="0">
      <text>
        <r>
          <rPr>
            <sz val="8"/>
            <rFont val="Tahoma"/>
            <family val="0"/>
          </rPr>
          <t>(including telephone, Internet, postage, shipping, etc.)</t>
        </r>
      </text>
    </comment>
    <comment ref="A43" authorId="0">
      <text>
        <r>
          <rPr>
            <sz val="8"/>
            <rFont val="Tahoma"/>
            <family val="0"/>
          </rPr>
          <t>For faculty, staff, or classroom use only.</t>
        </r>
      </text>
    </comment>
    <comment ref="A51" authorId="0">
      <text>
        <r>
          <rPr>
            <sz val="8"/>
            <rFont val="Tahoma"/>
            <family val="0"/>
          </rPr>
          <t>Visitors, prospective faculty, field trips, etc.</t>
        </r>
      </text>
    </comment>
    <comment ref="A67" authorId="0">
      <text>
        <r>
          <rPr>
            <sz val="8"/>
            <rFont val="Tahoma"/>
            <family val="0"/>
          </rPr>
          <t>For faculty, staff, or classroom use only</t>
        </r>
      </text>
    </comment>
    <comment ref="A72" authorId="0">
      <text>
        <r>
          <rPr>
            <sz val="8"/>
            <rFont val="Tahoma"/>
            <family val="0"/>
          </rPr>
          <t xml:space="preserve">(Specify type/amount
</t>
        </r>
      </text>
    </comment>
    <comment ref="A85" authorId="0">
      <text>
        <r>
          <rPr>
            <sz val="8"/>
            <rFont val="Tahoma"/>
            <family val="0"/>
          </rPr>
          <t xml:space="preserve"> (Specify type/amount)
</t>
        </r>
      </text>
    </comment>
    <comment ref="A93" authorId="0">
      <text>
        <r>
          <rPr>
            <sz val="8"/>
            <rFont val="Tahoma"/>
            <family val="0"/>
          </rPr>
          <t>(excluding teaching assistants and graduate assistants)</t>
        </r>
      </text>
    </comment>
    <comment ref="A95" authorId="0">
      <text>
        <r>
          <rPr>
            <sz val="8"/>
            <rFont val="Tahoma"/>
            <family val="0"/>
          </rPr>
          <t xml:space="preserve"> (Specify type/amount)
</t>
        </r>
      </text>
    </comment>
    <comment ref="A101" authorId="0">
      <text>
        <r>
          <rPr>
            <sz val="8"/>
            <rFont val="Tahoma"/>
            <family val="0"/>
          </rPr>
          <t xml:space="preserve">Specify type and amount
</t>
        </r>
      </text>
    </comment>
    <comment ref="A103" authorId="0">
      <text>
        <r>
          <rPr>
            <sz val="8"/>
            <rFont val="Tahoma"/>
            <family val="0"/>
          </rPr>
          <t>Specify type and amount</t>
        </r>
      </text>
    </comment>
    <comment ref="A110" authorId="0">
      <text>
        <r>
          <rPr>
            <sz val="8"/>
            <rFont val="Tahoma"/>
            <family val="0"/>
          </rPr>
          <t>Total from Column (01), Table A.1.</t>
        </r>
      </text>
    </comment>
    <comment ref="B47" authorId="1">
      <text>
        <r>
          <rPr>
            <b/>
            <sz val="8"/>
            <rFont val="Tahoma"/>
            <family val="0"/>
          </rPr>
          <t>(10)+(11)+(12)</t>
        </r>
        <r>
          <rPr>
            <sz val="8"/>
            <rFont val="Tahoma"/>
            <family val="0"/>
          </rPr>
          <t xml:space="preserve">
</t>
        </r>
      </text>
    </comment>
    <comment ref="B52" authorId="1">
      <text>
        <r>
          <rPr>
            <b/>
            <sz val="8"/>
            <rFont val="Tahoma"/>
            <family val="0"/>
          </rPr>
          <t xml:space="preserve"> (14)+(15)+(16)</t>
        </r>
        <r>
          <rPr>
            <sz val="8"/>
            <rFont val="Tahoma"/>
            <family val="0"/>
          </rPr>
          <t xml:space="preserve">
</t>
        </r>
      </text>
    </comment>
    <comment ref="B62" authorId="1">
      <text>
        <r>
          <rPr>
            <b/>
            <sz val="8"/>
            <rFont val="Tahoma"/>
            <family val="0"/>
          </rPr>
          <t>(22)+(23)+(24)+(25)</t>
        </r>
        <r>
          <rPr>
            <sz val="8"/>
            <rFont val="Tahoma"/>
            <family val="0"/>
          </rPr>
          <t xml:space="preserve">
</t>
        </r>
      </text>
    </comment>
    <comment ref="B63" authorId="1">
      <text>
        <r>
          <rPr>
            <b/>
            <sz val="8"/>
            <rFont val="Tahoma"/>
            <family val="0"/>
          </rPr>
          <t>(08)+(09)+(13)+(17)+(18)+(19)+(20)+(21)+(26)</t>
        </r>
        <r>
          <rPr>
            <sz val="8"/>
            <rFont val="Tahoma"/>
            <family val="0"/>
          </rPr>
          <t xml:space="preserve">
</t>
        </r>
      </text>
    </comment>
    <comment ref="B71" authorId="1">
      <text>
        <r>
          <rPr>
            <b/>
            <sz val="8"/>
            <rFont val="Tahoma"/>
            <family val="0"/>
          </rPr>
          <t>(29)+(30)+(31)</t>
        </r>
        <r>
          <rPr>
            <sz val="8"/>
            <rFont val="Tahoma"/>
            <family val="0"/>
          </rPr>
          <t xml:space="preserve">
</t>
        </r>
      </text>
    </comment>
    <comment ref="B75" authorId="1">
      <text>
        <r>
          <rPr>
            <b/>
            <sz val="8"/>
            <rFont val="Tahoma"/>
            <family val="0"/>
          </rPr>
          <t>(33)+(34)</t>
        </r>
        <r>
          <rPr>
            <sz val="8"/>
            <rFont val="Tahoma"/>
            <family val="0"/>
          </rPr>
          <t xml:space="preserve">
</t>
        </r>
      </text>
    </comment>
    <comment ref="B76" authorId="1">
      <text>
        <r>
          <rPr>
            <b/>
            <sz val="8"/>
            <rFont val="Tahoma"/>
            <family val="0"/>
          </rPr>
          <t>(28)+(32)+(35)</t>
        </r>
        <r>
          <rPr>
            <sz val="8"/>
            <rFont val="Tahoma"/>
            <family val="0"/>
          </rPr>
          <t xml:space="preserve">
</t>
        </r>
      </text>
    </comment>
    <comment ref="B84" authorId="1">
      <text>
        <r>
          <rPr>
            <b/>
            <sz val="8"/>
            <rFont val="Tahoma"/>
            <family val="0"/>
          </rPr>
          <t>(38)+(39)+(40)</t>
        </r>
      </text>
    </comment>
    <comment ref="B89" authorId="1">
      <text>
        <r>
          <rPr>
            <b/>
            <sz val="8"/>
            <rFont val="Tahoma"/>
            <family val="0"/>
          </rPr>
          <t>(37)+(41)+(44)</t>
        </r>
      </text>
    </comment>
    <comment ref="B88" authorId="1">
      <text>
        <r>
          <rPr>
            <b/>
            <sz val="8"/>
            <rFont val="Tahoma"/>
            <family val="0"/>
          </rPr>
          <t>(42)+(43)</t>
        </r>
        <r>
          <rPr>
            <sz val="8"/>
            <rFont val="Tahoma"/>
            <family val="0"/>
          </rPr>
          <t xml:space="preserve">
</t>
        </r>
      </text>
    </comment>
    <comment ref="B98" authorId="1">
      <text>
        <r>
          <rPr>
            <b/>
            <sz val="8"/>
            <rFont val="Tahoma"/>
            <family val="0"/>
          </rPr>
          <t xml:space="preserve"> (48)+(49)</t>
        </r>
        <r>
          <rPr>
            <sz val="8"/>
            <rFont val="Tahoma"/>
            <family val="0"/>
          </rPr>
          <t xml:space="preserve">
</t>
        </r>
      </text>
    </comment>
    <comment ref="B107" authorId="1">
      <text>
        <r>
          <rPr>
            <b/>
            <sz val="8"/>
            <rFont val="Tahoma"/>
            <family val="0"/>
          </rPr>
          <t>(53)+(54)+(55)</t>
        </r>
        <r>
          <rPr>
            <sz val="8"/>
            <rFont val="Tahoma"/>
            <family val="0"/>
          </rPr>
          <t xml:space="preserve">
</t>
        </r>
      </text>
    </comment>
    <comment ref="B125" authorId="1">
      <text>
        <r>
          <rPr>
            <b/>
            <sz val="8"/>
            <rFont val="Tahoma"/>
            <family val="0"/>
          </rPr>
          <t>(65)+(66)+(67)</t>
        </r>
        <r>
          <rPr>
            <sz val="8"/>
            <rFont val="Tahoma"/>
            <family val="0"/>
          </rPr>
          <t xml:space="preserve">
</t>
        </r>
      </text>
    </comment>
    <comment ref="B127" authorId="1">
      <text>
        <r>
          <rPr>
            <b/>
            <sz val="8"/>
            <rFont val="Tahoma"/>
            <family val="0"/>
          </rPr>
          <t>Sum of B.1-6 (60)+(61)+(62)+(63)+(64)+(68)</t>
        </r>
        <r>
          <rPr>
            <sz val="8"/>
            <rFont val="Tahoma"/>
            <family val="0"/>
          </rPr>
          <t xml:space="preserve">
</t>
        </r>
      </text>
    </comment>
    <comment ref="B111" authorId="1">
      <text>
        <r>
          <rPr>
            <b/>
            <sz val="8"/>
            <rFont val="Tahoma"/>
            <family val="0"/>
          </rPr>
          <t>Sum of A-G Totals (27)+(36)+(45)+(46)+(51)+(52)+(56)</t>
        </r>
        <r>
          <rPr>
            <sz val="8"/>
            <rFont val="Tahoma"/>
            <family val="0"/>
          </rPr>
          <t xml:space="preserve">
</t>
        </r>
      </text>
    </comment>
    <comment ref="B99" authorId="2">
      <text>
        <r>
          <rPr>
            <b/>
            <sz val="8"/>
            <rFont val="Tahoma"/>
            <family val="0"/>
          </rPr>
          <t>(47)+(50)</t>
        </r>
      </text>
    </comment>
  </commentList>
</comments>
</file>

<file path=xl/comments6.xml><?xml version="1.0" encoding="utf-8"?>
<comments xmlns="http://schemas.openxmlformats.org/spreadsheetml/2006/main">
  <authors>
    <author>rmckinney</author>
    <author>kprice</author>
  </authors>
  <commentList>
    <comment ref="C53" authorId="0">
      <text>
        <r>
          <rPr>
            <sz val="8"/>
            <rFont val="Tahoma"/>
            <family val="0"/>
          </rPr>
          <t>For activities in Col. 1; Do not multiply by Col. 3</t>
        </r>
      </text>
    </comment>
    <comment ref="A53" authorId="0">
      <text>
        <r>
          <rPr>
            <sz val="8"/>
            <rFont val="Tahoma"/>
            <family val="0"/>
          </rPr>
          <t>Use definitions provided</t>
        </r>
      </text>
    </comment>
    <comment ref="D53" authorId="0">
      <text>
        <r>
          <rPr>
            <sz val="8"/>
            <rFont val="Tahoma"/>
            <family val="0"/>
          </rPr>
          <t>Do NOT count degree students</t>
        </r>
      </text>
    </comment>
    <comment ref="A64" authorId="0">
      <text>
        <r>
          <rPr>
            <sz val="8"/>
            <rFont val="Tahoma"/>
            <family val="0"/>
          </rPr>
          <t>Note:  Post-masters’ enrollments in degree courses should NOT be reported here; enter those in the chapter on students.</t>
        </r>
      </text>
    </comment>
    <comment ref="A134" authorId="0">
      <text>
        <r>
          <rPr>
            <sz val="8"/>
            <rFont val="Tahoma"/>
            <family val="0"/>
          </rPr>
          <t>Add lines if needed.</t>
        </r>
      </text>
    </comment>
    <comment ref="B126" authorId="0">
      <text>
        <r>
          <rPr>
            <sz val="8"/>
            <rFont val="Tahoma"/>
            <family val="0"/>
          </rPr>
          <t>Rate 0, 1, 2, 3, 4, or 5
0 = Not applicable
1 = Not at all
5 = To a great extent</t>
        </r>
      </text>
    </comment>
    <comment ref="H53" authorId="0">
      <text>
        <r>
          <rPr>
            <sz val="8"/>
            <rFont val="Tahoma"/>
            <family val="0"/>
          </rPr>
          <t>Use alternative delivery method codes.</t>
        </r>
      </text>
    </comment>
    <comment ref="J68" authorId="0">
      <text>
        <r>
          <rPr>
            <sz val="8"/>
            <rFont val="Tahoma"/>
            <family val="0"/>
          </rPr>
          <t>Use alternative delivery method codes</t>
        </r>
      </text>
    </comment>
    <comment ref="D76" authorId="0">
      <text>
        <r>
          <rPr>
            <sz val="8"/>
            <rFont val="Tahoma"/>
            <family val="0"/>
          </rPr>
          <t>Number of courses x 1 credit hour each</t>
        </r>
      </text>
    </comment>
    <comment ref="A91" authorId="0">
      <text>
        <r>
          <rPr>
            <sz val="8"/>
            <rFont val="Tahoma"/>
            <family val="0"/>
          </rPr>
          <t xml:space="preserve">From where did your continuing education support come? </t>
        </r>
      </text>
    </comment>
    <comment ref="A81" authorId="0">
      <text>
        <r>
          <rPr>
            <sz val="8"/>
            <rFont val="Tahoma"/>
            <family val="0"/>
          </rPr>
          <t xml:space="preserve">From where did attendees – for both credit and non-credit CE -- come? </t>
        </r>
      </text>
    </comment>
    <comment ref="A108" authorId="0">
      <text>
        <r>
          <rPr>
            <sz val="8"/>
            <rFont val="Tahoma"/>
            <family val="0"/>
          </rPr>
          <t xml:space="preserve">How was the fee or honorarium for presenters/instructors determined?  </t>
        </r>
      </text>
    </comment>
    <comment ref="A124" authorId="0">
      <text>
        <r>
          <rPr>
            <sz val="8"/>
            <rFont val="Tahoma"/>
            <family val="0"/>
          </rPr>
          <t>Indicate the extent to which you used your own faculty and other instructor/presenters.</t>
        </r>
      </text>
    </comment>
    <comment ref="A136" authorId="0">
      <text>
        <r>
          <rPr>
            <sz val="8"/>
            <rFont val="Tahoma"/>
            <family val="0"/>
          </rPr>
          <t>Who administered (A) and/or coordinated (C) your continuing education program?</t>
        </r>
      </text>
    </comment>
    <comment ref="A51" authorId="1">
      <text>
        <r>
          <rPr>
            <sz val="8"/>
            <rFont val="Tahoma"/>
            <family val="0"/>
          </rPr>
          <t xml:space="preserve">Please provide all information for each type of activity reported.
</t>
        </r>
      </text>
    </comment>
    <comment ref="B76" authorId="1">
      <text>
        <r>
          <rPr>
            <sz val="8"/>
            <rFont val="Tahoma"/>
            <family val="0"/>
          </rPr>
          <t xml:space="preserve">Number of courses x 1 credit hour each
</t>
        </r>
      </text>
    </comment>
    <comment ref="F76" authorId="1">
      <text>
        <r>
          <rPr>
            <sz val="8"/>
            <rFont val="Tahoma"/>
            <family val="0"/>
          </rPr>
          <t xml:space="preserve">Number of courses x 1 credit hour each
</t>
        </r>
      </text>
    </comment>
  </commentList>
</comments>
</file>

<file path=xl/sharedStrings.xml><?xml version="1.0" encoding="utf-8"?>
<sst xmlns="http://schemas.openxmlformats.org/spreadsheetml/2006/main" count="1171" uniqueCount="718">
  <si>
    <t xml:space="preserve">I-A         Internet, self-paced    </t>
  </si>
  <si>
    <t xml:space="preserve">I-B         Internet, mostly asynchronous </t>
  </si>
  <si>
    <t xml:space="preserve">I-C         Internet, mostly synchronous </t>
  </si>
  <si>
    <t>C           Correspondence</t>
  </si>
  <si>
    <t>E           ETN</t>
  </si>
  <si>
    <t xml:space="preserve">ST         Study tour    </t>
  </si>
  <si>
    <t xml:space="preserve"> TV        Television broadcast</t>
  </si>
  <si>
    <t>1-way    Video one way only</t>
  </si>
  <si>
    <t xml:space="preserve"> 2-way    Audio/video both ways </t>
  </si>
  <si>
    <t>This section should include information on continuing education activities which are offered specifically for practicing information professionals during the 2009-2010 academic year.</t>
  </si>
  <si>
    <t>4.a. Undergraduate Library and Information Studies/services:</t>
  </si>
  <si>
    <t>TOTAL Library and Information Studies EXPENSES</t>
  </si>
  <si>
    <t>Master's in Library and Information Studies</t>
  </si>
  <si>
    <t>Master's in Library and Information Studies (School Media)</t>
  </si>
  <si>
    <r>
      <t xml:space="preserve">Self-paced </t>
    </r>
    <r>
      <rPr>
        <sz val="10"/>
        <rFont val="Arial"/>
        <family val="0"/>
      </rPr>
      <t>-- Student may move through and complete a course alone, without a cohort group or fixed schedule.</t>
    </r>
  </si>
  <si>
    <r>
      <t>Seminar</t>
    </r>
    <r>
      <rPr>
        <sz val="10"/>
        <rFont val="Arial"/>
        <family val="0"/>
      </rPr>
      <t xml:space="preserve"> – A small group of people with the primary emphasis on discussion under a leader or resource person or persons.  In continuing higher education, a seminar is more likely to be a one-time offering, although it may continue for several days.</t>
    </r>
  </si>
  <si>
    <t xml:space="preserve"> Other, specify</t>
  </si>
  <si>
    <t xml:space="preserve">                                                        </t>
  </si>
  <si>
    <r>
      <t>Please note the following:</t>
    </r>
    <r>
      <rPr>
        <sz val="12"/>
        <color indexed="23"/>
        <rFont val="Arial"/>
        <family val="2"/>
      </rPr>
      <t xml:space="preserve">
1.  Data should be entered in </t>
    </r>
    <r>
      <rPr>
        <b/>
        <sz val="12"/>
        <color indexed="23"/>
        <rFont val="Arial"/>
        <family val="2"/>
      </rPr>
      <t>blue cells only.</t>
    </r>
    <r>
      <rPr>
        <sz val="12"/>
        <color indexed="23"/>
        <rFont val="Arial"/>
        <family val="2"/>
      </rPr>
      <t xml:space="preserve">
2.  </t>
    </r>
    <r>
      <rPr>
        <b/>
        <sz val="12"/>
        <color indexed="23"/>
        <rFont val="Arial"/>
        <family val="2"/>
      </rPr>
      <t>Grey cells</t>
    </r>
    <r>
      <rPr>
        <sz val="12"/>
        <color indexed="23"/>
        <rFont val="Arial"/>
        <family val="2"/>
      </rPr>
      <t xml:space="preserve"> are locked because they contain formulas.
3.  Some cells have small red triangles in their upper right hand corner. Place the cursor over the triangle to get a more detailed explanation of what should be entered in that particular cell.</t>
    </r>
  </si>
  <si>
    <t>For questions concerning the confidential faculty salary grid, please contact</t>
  </si>
  <si>
    <t>Danny P. Wallace</t>
  </si>
  <si>
    <t>ANNUAL SALARY    2010-2011</t>
  </si>
  <si>
    <t>What was the average amount received in Academic Year 2009-2010 per faculty member who received professional travel assistance?</t>
  </si>
  <si>
    <t xml:space="preserve">13.  How many faculty at your school received sabbatical leave, or its equivalent, during  Academic Year 2009 - 2010?  </t>
  </si>
  <si>
    <t>Please indicate the time and percentage of salary received by each faculty member on sabbatical leave during Academic Year 2009-2010.</t>
  </si>
  <si>
    <t>Academic Year 2009 - 2010</t>
  </si>
  <si>
    <t>Please report data for degrees and certificates awarded in the 2009-2010 academic year (Fall 2009 through Spring 2010 and the 2010 summer sessions). US schools should supply breakdowns by ethnic group; Canadian schools may supply breakdowns if these data are available.  All schools should supply totals.</t>
  </si>
  <si>
    <t>for Academic Year 2009 - 2010</t>
  </si>
  <si>
    <t>Assistantships for Academic Year 2009 - 2010</t>
  </si>
  <si>
    <t>Report information based on 2009-2010 academic year.</t>
  </si>
  <si>
    <t>17.A.  For the period between Fall 2009 through Summer 2010, please list each course title and section number offered off-campus or via mail or telecommunications delivery.</t>
  </si>
  <si>
    <t>23.  Please indicate curriculum changes made within your program during the period from the Fall of 2009 through the Summer of 2010.</t>
  </si>
  <si>
    <t>Reporting Period: indicate the 12-month period that includes the 2009-2010 academic year.</t>
  </si>
  <si>
    <r>
      <t xml:space="preserve">For Sections A (Expenditures) and B (Sources of Funds), please include only figures for items that are part of the LIS school budget, over which the school has direct control.  Include both summer session and academic year budgets.  Salaries, services, and materials </t>
    </r>
    <r>
      <rPr>
        <u val="single"/>
        <sz val="12"/>
        <rFont val="Arial"/>
        <family val="2"/>
      </rPr>
      <t>provided without budget charge</t>
    </r>
    <r>
      <rPr>
        <sz val="12"/>
        <rFont val="Arial"/>
        <family val="2"/>
      </rPr>
      <t xml:space="preserve"> by the parent institution should be listed in Section C.  Please review all categories of information requested before answering.</t>
    </r>
  </si>
  <si>
    <t>14(A). Support staff provided to the school in its budget or by the central administration in Fall 2010.</t>
  </si>
  <si>
    <t xml:space="preserve">                                                      </t>
  </si>
  <si>
    <t xml:space="preserve">           </t>
  </si>
  <si>
    <t xml:space="preserve">        </t>
  </si>
  <si>
    <t xml:space="preserve">                                           </t>
  </si>
  <si>
    <t>Number of Courses by Number of Students Enrolled in Fall 2010</t>
  </si>
  <si>
    <t>Enrollment by Gender and Ethnic Origin for Fall 2010</t>
  </si>
  <si>
    <t>for Fall 2010</t>
  </si>
  <si>
    <t>Students Enrolled by Age and Gender for Fall 2010</t>
  </si>
  <si>
    <t>Tuition and Fees for Fall 2010</t>
  </si>
  <si>
    <t>MM/2010</t>
  </si>
  <si>
    <t>10. What was the percentage value of faculty salary fringe benefits for Academic Year 2009-2010?</t>
  </si>
  <si>
    <t>All questionnaires are due no later than December 1, 2010.</t>
  </si>
  <si>
    <t>1. Type of Academic Calendar in Use in 2010 - 2011</t>
  </si>
  <si>
    <t>2. Full-time Faculty: Fall Term 2010</t>
  </si>
  <si>
    <t>3. Part-time Faculty: Fall Term 2010</t>
  </si>
  <si>
    <t>4. Average % Faculty Salary Improvement for 2010-2011</t>
  </si>
  <si>
    <t xml:space="preserve">6. How many full-time faculty replacements were made in your schools in Academic Year 2010 - 2011?  </t>
  </si>
  <si>
    <t>7. Number of unfilled, full-time faculty positions, for which funding was available in your school in Fall 2010.</t>
  </si>
  <si>
    <t xml:space="preserve">8. Were any full-time faculty positions lost in your school in Academic Year 2010-2011, because of reduction of funding for such salaries?  </t>
  </si>
  <si>
    <t>9. Were new faculty positions with new or reallocated funding created in your school in Academic Year 2010-2011?</t>
  </si>
  <si>
    <t>4. Endowment/Trust Funds</t>
  </si>
  <si>
    <t>(63)</t>
  </si>
  <si>
    <t>5. State/Provincial Grants/Contracts</t>
  </si>
  <si>
    <t>(64)</t>
  </si>
  <si>
    <t>6. Other (specify type and amount)</t>
  </si>
  <si>
    <t>(65)</t>
  </si>
  <si>
    <t>(66)</t>
  </si>
  <si>
    <t>(67)</t>
  </si>
  <si>
    <t>(68)</t>
  </si>
  <si>
    <t>TOTAL SOURCES OF INCOME</t>
  </si>
  <si>
    <t>(69)</t>
  </si>
  <si>
    <t>Line (69) should be consistent with line (59).  If totals differ widely, please explain below:</t>
  </si>
  <si>
    <t>Comments:</t>
  </si>
  <si>
    <t>C.  ITEMS NOT INCLUDED IN THE LIS SCHOOL BUDGET</t>
  </si>
  <si>
    <t>ALISE Statistical Data Manager</t>
  </si>
  <si>
    <t>School of Library and Information Studies</t>
  </si>
  <si>
    <t>University of Alabama</t>
  </si>
  <si>
    <t>501 Gorgas Library, Box 870252</t>
  </si>
  <si>
    <t>Tuscaloosa, AL 35487-0252</t>
  </si>
  <si>
    <t>(205) 348-4576</t>
  </si>
  <si>
    <t>dwallace@slis.ua.edu</t>
  </si>
  <si>
    <t>11. How many specific individuals on your school’s faculty, excluding the dean or director, received travel funds in Academic Year 2009 - 2010?</t>
  </si>
  <si>
    <t>Please do not use abbreviations for titles/ranks.</t>
  </si>
  <si>
    <r>
      <t>Please note the following:</t>
    </r>
    <r>
      <rPr>
        <sz val="12"/>
        <color indexed="23"/>
        <rFont val="Arial"/>
        <family val="2"/>
      </rPr>
      <t xml:space="preserve">
1.  Data should be entered in </t>
    </r>
    <r>
      <rPr>
        <b/>
        <sz val="12"/>
        <color indexed="23"/>
        <rFont val="Arial"/>
        <family val="2"/>
      </rPr>
      <t>blue cells only.</t>
    </r>
    <r>
      <rPr>
        <sz val="12"/>
        <color indexed="23"/>
        <rFont val="Arial"/>
        <family val="2"/>
      </rPr>
      <t xml:space="preserve">
2.  </t>
    </r>
    <r>
      <rPr>
        <b/>
        <sz val="12"/>
        <color indexed="23"/>
        <rFont val="Arial"/>
        <family val="2"/>
      </rPr>
      <t>Grey cells</t>
    </r>
    <r>
      <rPr>
        <sz val="12"/>
        <color indexed="23"/>
        <rFont val="Arial"/>
        <family val="2"/>
      </rPr>
      <t xml:space="preserve"> are locked because they contain formulas.
3.  Some cells have small red triangles in their upper right hand corner. Place the cursor over the triangle to get a more detailed explanation of what should be entered in that particular cell.</t>
    </r>
  </si>
  <si>
    <t xml:space="preserve">Association for Library and Information Science Education (ALISE)
65 East Wacker Place, Suite 1900
Chicago, IL 60601-7246 USA
Phone: 312-795-0996
Fax: 312-419-8950
Email: contact@alise.org
</t>
  </si>
  <si>
    <t xml:space="preserve">Association for Library and Information Science Education (ALISE)
65 East Wacker Place, Suite 1900
Chicago, IL 60601-7246 USA
Phone: 312-795-0996
Fax: 312-419-8950
Email: contact@alise.org  
</t>
  </si>
  <si>
    <t>If questions arise in completing this part of the questionnaire, or if you have comments on its content, please contact ALISE at:</t>
  </si>
  <si>
    <r>
      <t>a.</t>
    </r>
    <r>
      <rPr>
        <sz val="7"/>
        <rFont val="Arial"/>
        <family val="2"/>
      </rPr>
      <t> </t>
    </r>
    <r>
      <rPr>
        <sz val="12"/>
        <rFont val="Arial"/>
        <family val="2"/>
      </rPr>
      <t>If expenditures are greater than income, how is overage covered?</t>
    </r>
  </si>
  <si>
    <r>
      <t>b.</t>
    </r>
    <r>
      <rPr>
        <sz val="7"/>
        <rFont val="Arial"/>
        <family val="2"/>
      </rPr>
      <t xml:space="preserve">  </t>
    </r>
    <r>
      <rPr>
        <sz val="12"/>
        <rFont val="Arial"/>
        <family val="2"/>
      </rPr>
      <t>If income is greater than expenditures, can funds be carried forward to next fiscal year?</t>
    </r>
  </si>
  <si>
    <t>If the answer to F.1 is yes, please answer the following:</t>
  </si>
  <si>
    <t>2.  Is the LIS computer lab administratively a part of the main computer support service?</t>
  </si>
  <si>
    <t>3.  Does the LIS school provide all or most of the support for the LIS computer lab?</t>
  </si>
  <si>
    <t>4.  Is the lab supervisor of the LIS computer lab funded by the LIS school?</t>
  </si>
  <si>
    <r>
      <t>Amount Allocated (Actual or Estimated)</t>
    </r>
    <r>
      <rPr>
        <sz val="10"/>
        <rFont val="Arial"/>
        <family val="0"/>
      </rPr>
      <t xml:space="preserve"> </t>
    </r>
    <r>
      <rPr>
        <b/>
        <sz val="10"/>
        <rFont val="Arial"/>
        <family val="2"/>
      </rPr>
      <t>to Each Activity</t>
    </r>
  </si>
  <si>
    <r>
      <t xml:space="preserve">Please record in column (01) the total amount spent for each category of personnel.  Then indicate </t>
    </r>
    <r>
      <rPr>
        <u val="single"/>
        <sz val="12"/>
        <rFont val="Arial"/>
        <family val="2"/>
      </rPr>
      <t>how much of the amount</t>
    </r>
    <r>
      <rPr>
        <sz val="12"/>
        <rFont val="Arial"/>
        <family val="2"/>
      </rPr>
      <t xml:space="preserve"> spent for each category is allocated (actual or estimated in dollars) to each of the six activities designated in the right-hand columns [(02) - (07)].</t>
    </r>
  </si>
  <si>
    <t>14(B). Support staff provided in Fall 2010 through the use of student/graduate assistants who worked less than full-time.</t>
  </si>
  <si>
    <t>Student Enrollment by Program and Gender in Fall 2010</t>
  </si>
  <si>
    <t>If the parent institution (and/or its library or computer service organization) furnishes services and materials or provides benefits without budget charges, these items should be listed here.  DO NOT list general institutional services such as heating, ventilation, or other maintenance costs unless they are specifically credited to the school’s budget.  Please specify item and amount:</t>
  </si>
  <si>
    <t>MM/2009</t>
  </si>
  <si>
    <t>Please refer to definitions and read all definitions before answering the questions below.</t>
  </si>
  <si>
    <t>Please refer to definitions and indicate mode of alternative delivery using the codes below.  For teleconferencing, specify type and indicate whether you produced or received (e.g., 3 [I-B]; 1 [V1-way, rcvd].</t>
  </si>
  <si>
    <t>TOTAL OTHER EXPENSES</t>
  </si>
  <si>
    <t>(56)</t>
  </si>
  <si>
    <t>3.     Summary of Expenditures</t>
  </si>
  <si>
    <t xml:space="preserve">(A)  Salaries and Wages </t>
  </si>
  <si>
    <t>(57)</t>
  </si>
  <si>
    <t>(B)  Operating Expenses</t>
  </si>
  <si>
    <t>(58)</t>
  </si>
  <si>
    <t>TOTAL EXPENDITURES</t>
  </si>
  <si>
    <t>(59)</t>
  </si>
  <si>
    <t>B. SOURCES OF FUNDS</t>
  </si>
  <si>
    <t>1. Parent Institution</t>
  </si>
  <si>
    <t>(60)</t>
  </si>
  <si>
    <t>2. Federal Grants/Contracts</t>
  </si>
  <si>
    <t>(61)</t>
  </si>
  <si>
    <t>3. CE Activities</t>
  </si>
  <si>
    <t>(62)</t>
  </si>
  <si>
    <t xml:space="preserve">Association for Library and Information Science Education (ALISE)
65 East Wacker Place, Suite 1900
Chicago, IL 60601-7246 USA
Phone: 312-795-0996
Fax: 312-419-8950
Email: contact@alise.org
</t>
  </si>
  <si>
    <t>Total # of FT Faculty</t>
  </si>
  <si>
    <t>Total # of FT Faculty teaching</t>
  </si>
  <si>
    <t xml:space="preserve"># of FT Faculty teaching in ALA-accredited degee(s) only </t>
  </si>
  <si>
    <t xml:space="preserve">Please complete the following contact information identifying the person completing this part of the Statistical Report. This will help if questions arise in interpreting the data. 
</t>
  </si>
  <si>
    <t>(36)</t>
  </si>
  <si>
    <t>(C) LIS Computer Lab(s)</t>
  </si>
  <si>
    <t>i. Manuals, Software</t>
  </si>
  <si>
    <t>(37)</t>
  </si>
  <si>
    <t>ii. Equipment</t>
  </si>
  <si>
    <t>(38)</t>
  </si>
  <si>
    <t>(39)</t>
  </si>
  <si>
    <t>(40)</t>
  </si>
  <si>
    <t>(41)</t>
  </si>
  <si>
    <t>(42)</t>
  </si>
  <si>
    <t>(43)</t>
  </si>
  <si>
    <t>(44)</t>
  </si>
  <si>
    <t>TOTAL COMPUTING LAB EXPENSES</t>
  </si>
  <si>
    <t>(45)</t>
  </si>
  <si>
    <t>(D) Funded Research Total</t>
  </si>
  <si>
    <t>(46)</t>
  </si>
  <si>
    <t xml:space="preserve">(E)  Student Aid </t>
  </si>
  <si>
    <t xml:space="preserve">i. Fellowships and Scholarships </t>
  </si>
  <si>
    <t>(47)</t>
  </si>
  <si>
    <t>ii. Other</t>
  </si>
  <si>
    <t>(48)</t>
  </si>
  <si>
    <t>(49)</t>
  </si>
  <si>
    <t>Total Other</t>
  </si>
  <si>
    <t>(50)</t>
  </si>
  <si>
    <t>TOTAL STUDENT AID</t>
  </si>
  <si>
    <t>(51)</t>
  </si>
  <si>
    <t>(F) Continuing Education, Workshops, Institutes</t>
  </si>
  <si>
    <t>(52)</t>
  </si>
  <si>
    <t>(G) Other Expenses</t>
  </si>
  <si>
    <t>(i)</t>
  </si>
  <si>
    <t>(53)</t>
  </si>
  <si>
    <t>(ii)</t>
  </si>
  <si>
    <t>(54)</t>
  </si>
  <si>
    <t>(iii)</t>
  </si>
  <si>
    <t>(55)</t>
  </si>
  <si>
    <t>Item Description</t>
  </si>
  <si>
    <t>Amount</t>
  </si>
  <si>
    <t>LIS School Library</t>
  </si>
  <si>
    <t>(70)</t>
  </si>
  <si>
    <t>Classroom/Computer Lab</t>
  </si>
  <si>
    <t>(71)</t>
  </si>
  <si>
    <t>Student Aid</t>
  </si>
  <si>
    <t>(72)</t>
  </si>
  <si>
    <t>Summer Session Faculty &amp; RAs</t>
  </si>
  <si>
    <t>(73)</t>
  </si>
  <si>
    <t>(74)</t>
  </si>
  <si>
    <t>(75)</t>
  </si>
  <si>
    <t>(76)</t>
  </si>
  <si>
    <t>(77)</t>
  </si>
  <si>
    <t>(78)</t>
  </si>
  <si>
    <t>(79)</t>
  </si>
  <si>
    <t>D.  FUNDING FROM PARENT INSTITUTION</t>
  </si>
  <si>
    <t>1.  Is the funding to the LIS school from the parent institution directly dependent upon:</t>
  </si>
  <si>
    <t>a. FTE?</t>
  </si>
  <si>
    <t>b. Head count?</t>
  </si>
  <si>
    <t>c. # credit hours generated</t>
  </si>
  <si>
    <t>d. Other? (please indicate)</t>
  </si>
  <si>
    <t>2.  Did you receive an increase in funds from your parent institution in this reporting year?</t>
  </si>
  <si>
    <t>3.  If no, was your budget reduced or was it held at the same level as the previous year?</t>
  </si>
  <si>
    <t>4.  What is the budget outlook for your program for next year?</t>
  </si>
  <si>
    <t>E.  LIS LIBRARY</t>
  </si>
  <si>
    <t>If the answer to E.1 is yes, please answer the following:</t>
  </si>
  <si>
    <t>F.  LIS Computer Lab</t>
  </si>
  <si>
    <r>
      <t xml:space="preserve">19.D.   Is the regular teaching load for full-time faculty teaching </t>
    </r>
    <r>
      <rPr>
        <i/>
        <sz val="12"/>
        <rFont val="Arial"/>
        <family val="2"/>
      </rPr>
      <t>undergraduate</t>
    </r>
    <r>
      <rPr>
        <sz val="12"/>
        <rFont val="Arial"/>
        <family val="2"/>
      </rPr>
      <t xml:space="preserve"> courses in your department any different?</t>
    </r>
  </si>
  <si>
    <t>Personal interview</t>
  </si>
  <si>
    <t>18.  Do you expect to change any aspects of your distance education efforts within the next report period?</t>
  </si>
  <si>
    <t xml:space="preserve">The questionnaire on Income &amp; Expenditure includes three sections:  </t>
  </si>
  <si>
    <t>through</t>
  </si>
  <si>
    <t>A. EXPENDITURES</t>
  </si>
  <si>
    <t>1. Salaries and Wages</t>
  </si>
  <si>
    <t>PERSONNEL</t>
  </si>
  <si>
    <t>TOTAL SPENT (01)</t>
  </si>
  <si>
    <t>Instruction (02)</t>
  </si>
  <si>
    <t>Admin-istration (03)</t>
  </si>
  <si>
    <t>Library (04)</t>
  </si>
  <si>
    <t>Computer Lab (05)</t>
  </si>
  <si>
    <t>Research (06)</t>
  </si>
  <si>
    <t>Other (07)</t>
  </si>
  <si>
    <t>a. Faculty</t>
  </si>
  <si>
    <t>b. Specialist</t>
  </si>
  <si>
    <t>c. Clerical</t>
  </si>
  <si>
    <t>d. Students</t>
  </si>
  <si>
    <t>20.B.  What percent of those courses were taught at least once during the last report period?</t>
  </si>
  <si>
    <t>21.  How many of the required and elective courses taught on your home campus were taught by regular faculty and how many of them were taught by adjunct faculty?</t>
  </si>
  <si>
    <t># Required Courses</t>
  </si>
  <si>
    <t># Elective Courses</t>
  </si>
  <si>
    <t>A.  Regular, full-time faculty</t>
  </si>
  <si>
    <t>To report the number of students enrolled in each program, use your parent institution's method for computing student full-time equivalence (FTE).  If such a formula is not available, use the following: Consider a student full-time if the course load will enable requirements for the degree to be completed within the normal length of time.  For example, if the normal time to complete the degree is 12 courses in 4 quarters, a student carrying 3 courses during the quarter should be counted as 1.00 FTE; a student carrying 2 courses during the quarter should be counted as 0.67 FTE (2/3 = .067).  Students carrying an overload should be counted as only 1.00 FTE.  In the space below, please supply the formula you used to compute the FTE.  If the FTE formula is differs by program level please give each formula used and the program level with which it is associated.</t>
  </si>
  <si>
    <t>24.B.  Was anyone given released time or other compensation for curriculum committee or curriculum revision activities during the last report period?</t>
  </si>
  <si>
    <t>If yes, rank or position of person:</t>
  </si>
  <si>
    <t>If yes, percent of time or compensation:</t>
  </si>
  <si>
    <t>25.  Are there curriculum changes under serious/active consideration?</t>
  </si>
  <si>
    <t>Change</t>
  </si>
  <si>
    <t>Description</t>
  </si>
  <si>
    <t>a. Changes in core/required courses</t>
  </si>
  <si>
    <t>b.  Adding a sixth-year or post-master’s program</t>
  </si>
  <si>
    <t>c.  Adding a doctoral program</t>
  </si>
  <si>
    <t>Undergraduate work in library or information science</t>
  </si>
  <si>
    <t>Foreign language</t>
  </si>
  <si>
    <t>Computer literacy</t>
  </si>
  <si>
    <t>GRE or MAT or other standardized test</t>
  </si>
  <si>
    <t>TOEFL for international students</t>
  </si>
  <si>
    <t>Grade Point Average</t>
  </si>
  <si>
    <t>17.  Do you offer courses away from your main/home campus?</t>
  </si>
  <si>
    <t>Course Title &amp; Section Number</t>
  </si>
  <si>
    <t>Req'd for Degree?</t>
  </si>
  <si>
    <t>If yes, which degree?</t>
  </si>
  <si>
    <t>Media/      Service Delivery Mechanism</t>
  </si>
  <si>
    <t>(B) LIS School Library</t>
  </si>
  <si>
    <t>i. Collection</t>
  </si>
  <si>
    <t>(28)</t>
  </si>
  <si>
    <t xml:space="preserve">ii. Equipment </t>
  </si>
  <si>
    <t>(29)</t>
  </si>
  <si>
    <t>(30)</t>
  </si>
  <si>
    <t>(31)</t>
  </si>
  <si>
    <t xml:space="preserve">Total Equipment </t>
  </si>
  <si>
    <t>(32)</t>
  </si>
  <si>
    <t>iii. Other</t>
  </si>
  <si>
    <t>(a)</t>
  </si>
  <si>
    <t>(33)</t>
  </si>
  <si>
    <t>(b)</t>
  </si>
  <si>
    <t>(34)</t>
  </si>
  <si>
    <t>23.G.  Were there specific areas within the curriculum revised?</t>
  </si>
  <si>
    <t>23.H.  Were there any courses taught on an experimental or trial basis?</t>
  </si>
  <si>
    <t>If yes, which courses?</t>
  </si>
  <si>
    <t>23.I.  Were there any other changes to the curriculum?</t>
  </si>
  <si>
    <t>24.  Do you have a standing curriculum committee within your school?</t>
  </si>
  <si>
    <t>24.A.  Please indicate the composition of your committee:</t>
  </si>
  <si>
    <t>Faculty</t>
  </si>
  <si>
    <t>Staff</t>
  </si>
  <si>
    <t>Alumni</t>
  </si>
  <si>
    <t>d.  Changing the length of a master’s program</t>
  </si>
  <si>
    <t>e. Adding a second (or third) master's program</t>
  </si>
  <si>
    <t>f.  Adding a joint master’s program</t>
  </si>
  <si>
    <t>g.  Other changes</t>
  </si>
  <si>
    <t>26. Please list the name and number of all required courses (excluding elective courses) in your different Master’s programs:</t>
  </si>
  <si>
    <t>Name of Master’s program</t>
  </si>
  <si>
    <t>Titles of Required Courses</t>
  </si>
  <si>
    <t xml:space="preserve">                                                                             </t>
  </si>
  <si>
    <t>If yes, how does it differ?</t>
  </si>
  <si>
    <t>20.A.  How many courses were listed in your catalog during the last report period?</t>
  </si>
  <si>
    <t>Part-time Basis?</t>
  </si>
  <si>
    <t>Hours</t>
  </si>
  <si>
    <t>Undergraduate</t>
  </si>
  <si>
    <t>Master's (3)</t>
  </si>
  <si>
    <t>Master's (4)</t>
  </si>
  <si>
    <t>Master's (5)</t>
  </si>
  <si>
    <t>8.  Does your school require a residency on your home campus in the following programs and, if so, how many hours?</t>
  </si>
  <si>
    <t>Residency Required?</t>
  </si>
  <si>
    <t>Minimum</t>
  </si>
  <si>
    <t>Maximum</t>
  </si>
  <si>
    <t>Master's (2)</t>
  </si>
  <si>
    <t>10.  How many credit hours of course work are required of all students and how many are electives in each of your programs?</t>
  </si>
  <si>
    <t>Required Hours</t>
  </si>
  <si>
    <t>Elective Hours</t>
  </si>
  <si>
    <t>11.A.  Are students permitted to exempt any required courses?</t>
  </si>
  <si>
    <t>Name of Other Department(s)</t>
  </si>
  <si>
    <t>Reason</t>
  </si>
  <si>
    <t>B.  Courses dropped</t>
  </si>
  <si>
    <t>9.  What are the minimum and maximum times possible for the completion of your degree program(s)?</t>
  </si>
  <si>
    <t>B.  Adjunct faculty</t>
  </si>
  <si>
    <t>C.  Other</t>
  </si>
  <si>
    <t>Course(s) by Title</t>
  </si>
  <si>
    <t>e. Fringe Benefits</t>
  </si>
  <si>
    <t>COLUMN TOTALS</t>
  </si>
  <si>
    <t>2. Operating Expenses</t>
  </si>
  <si>
    <t xml:space="preserve">(A) Teaching and Administration </t>
  </si>
  <si>
    <t>i.  Supplies</t>
  </si>
  <si>
    <t>(08)</t>
  </si>
  <si>
    <t xml:space="preserve">ii.  Communications </t>
  </si>
  <si>
    <t>(09)</t>
  </si>
  <si>
    <t xml:space="preserve">iii.  Equipment </t>
  </si>
  <si>
    <t>(a) Purchase</t>
  </si>
  <si>
    <t>(b) Rental</t>
  </si>
  <si>
    <t>(11)</t>
  </si>
  <si>
    <t>(c) Maintenance Contracts</t>
  </si>
  <si>
    <t>(12)</t>
  </si>
  <si>
    <t>Total Equipment</t>
  </si>
  <si>
    <t>(13)</t>
  </si>
  <si>
    <t>iv. Travel</t>
  </si>
  <si>
    <t>(a) Administration</t>
  </si>
  <si>
    <t>(14)</t>
  </si>
  <si>
    <t>(b) Faculty</t>
  </si>
  <si>
    <t>(15)</t>
  </si>
  <si>
    <t>(c) Other</t>
  </si>
  <si>
    <t>(16)</t>
  </si>
  <si>
    <t>Total Travel</t>
  </si>
  <si>
    <t>(17)</t>
  </si>
  <si>
    <t>v. Duplicating/printing costs</t>
  </si>
  <si>
    <t>(18)</t>
  </si>
  <si>
    <t>vi. Dues, subscriptions, memberships</t>
  </si>
  <si>
    <t>(19)</t>
  </si>
  <si>
    <t>vii. Insurance</t>
  </si>
  <si>
    <t>(20)</t>
  </si>
  <si>
    <t>viii. Advertising</t>
  </si>
  <si>
    <t>(21)</t>
  </si>
  <si>
    <t>ix. Other (specify type and amount):</t>
  </si>
  <si>
    <t>(a)  Lectures &amp; Seminars</t>
  </si>
  <si>
    <t>(22)</t>
  </si>
  <si>
    <t>(b) Repairs &amp; Maintenance</t>
  </si>
  <si>
    <t>(23)</t>
  </si>
  <si>
    <t xml:space="preserve">(c) </t>
  </si>
  <si>
    <t>(24)</t>
  </si>
  <si>
    <t>(d)</t>
  </si>
  <si>
    <t>(25)</t>
  </si>
  <si>
    <t>(26)</t>
  </si>
  <si>
    <t>(27)</t>
  </si>
  <si>
    <t>If yes, are there any special circumstances or requirements?</t>
  </si>
  <si>
    <t>Students</t>
  </si>
  <si>
    <t>Practitioners</t>
  </si>
  <si>
    <t xml:space="preserve">U. S. schools should supply breakdowns by ethnic group; Canadian schools may supply breakdowns if these data are available.  All schools should supply totals.  Please note that international students should be reported only in the “I” column and not in any of the ethnic categories.  The ethnic category columns are limited to reporting of students who are US. (or Canadian, for Canadian schools) citizens, permanent residents, or landed immigrants.  </t>
  </si>
  <si>
    <t>1. What is the division of your academic year, and how many weeks are included in a regular term?</t>
  </si>
  <si>
    <t>17.B. Off Campus Courses</t>
  </si>
  <si>
    <t>a. # Off-campus courses offered</t>
  </si>
  <si>
    <t>b. # Off-campus courses offered that are required</t>
  </si>
  <si>
    <t>c. # Off-campus courses taught by regular faculty</t>
  </si>
  <si>
    <t>17.C. Distance Courses</t>
  </si>
  <si>
    <t># Distance courses offered in person off-campus</t>
  </si>
  <si>
    <t>Offered by Regular Faculty?</t>
  </si>
  <si>
    <t>Offered by Adjunct?</t>
  </si>
  <si>
    <t>Personal statement</t>
  </si>
  <si>
    <t>Letters of recommendation</t>
  </si>
  <si>
    <r>
      <t xml:space="preserve">22.A.  To what extent are courses in your catalog cross-listed with other departments with the major teaching responsibility carried out by </t>
    </r>
    <r>
      <rPr>
        <b/>
        <sz val="12"/>
        <rFont val="Arial"/>
        <family val="2"/>
      </rPr>
      <t xml:space="preserve">your </t>
    </r>
    <r>
      <rPr>
        <sz val="12"/>
        <rFont val="Arial"/>
        <family val="2"/>
      </rPr>
      <t>department?</t>
    </r>
  </si>
  <si>
    <r>
      <t xml:space="preserve">22.B.  To what extent are courses in other departments cross-listed with your catalog with the major teaching responsibility carried out by the </t>
    </r>
    <r>
      <rPr>
        <b/>
        <sz val="12"/>
        <rFont val="Arial"/>
        <family val="2"/>
      </rPr>
      <t>other</t>
    </r>
    <r>
      <rPr>
        <sz val="12"/>
        <rFont val="Arial"/>
        <family val="2"/>
      </rPr>
      <t xml:space="preserve"> department(s)?</t>
    </r>
  </si>
  <si>
    <t xml:space="preserve">Total Other </t>
  </si>
  <si>
    <t>(35)</t>
  </si>
  <si>
    <t># Courses offered via video, hybrid multimedia, and/or other formats and methods of teaching</t>
  </si>
  <si>
    <t># Distance courses offered over the Internet</t>
  </si>
  <si>
    <t># Distance courses offered via TV or Telnet</t>
  </si>
  <si>
    <t>17.D.  How are regular faculty compensated for teaching off-campus or distance courses?</t>
  </si>
  <si>
    <t>a. Within the regular teaching load</t>
  </si>
  <si>
    <t>b. As an overload</t>
  </si>
  <si>
    <t>c. Other compensation:</t>
  </si>
  <si>
    <t xml:space="preserve">19.  What is the regular teaching load of full-time faculty teaching graduate courses in your department?  </t>
  </si>
  <si>
    <t>Credit hour basis</t>
  </si>
  <si>
    <t>A. Per academic year</t>
  </si>
  <si>
    <t>B. Per summer session</t>
  </si>
  <si>
    <t>C. Maximum overload permitted</t>
  </si>
  <si>
    <t># Required to Teach</t>
  </si>
  <si>
    <t># Optional to Teach</t>
  </si>
  <si>
    <t>If your school offers a particular program of study but no students are enrolled in that program (or none graduated -- Table II-3), please report “0” in the tables rather than leaving the cells blank.  If you offer a program but the data requested are not available, please report "N/A" in the relevant cells of the table.</t>
  </si>
  <si>
    <t>20 to 24</t>
  </si>
  <si>
    <t>25 to 29</t>
  </si>
  <si>
    <t>30 to 34</t>
  </si>
  <si>
    <t>35 to 39</t>
  </si>
  <si>
    <t>40 to 44</t>
  </si>
  <si>
    <t>Exemptions Permitted?</t>
  </si>
  <si>
    <t>11.B.  If you permit exemptions of required courses, please indicate the basis on which an exemption is granted.</t>
  </si>
  <si>
    <t>Written exam</t>
  </si>
  <si>
    <t>b.</t>
  </si>
  <si>
    <t>Transcript from another school</t>
  </si>
  <si>
    <t>c.</t>
  </si>
  <si>
    <t>Approval of advisor/instructor</t>
  </si>
  <si>
    <t>d.</t>
  </si>
  <si>
    <t>Program Title</t>
  </si>
  <si>
    <t>Degree Name</t>
  </si>
  <si>
    <t>23.D.  Did you do a total curriculum review of any programs?</t>
  </si>
  <si>
    <t>If yes, which programs?</t>
  </si>
  <si>
    <t>23.E.  Did you do a total curriculum revision of any degrees?</t>
  </si>
  <si>
    <t>If yes, which degrees?</t>
  </si>
  <si>
    <t>23.F.  Were there specific areas within the curriculum reviewed?</t>
  </si>
  <si>
    <t>If yes, what were they?</t>
  </si>
  <si>
    <t>11.C. If you permit exemptions of required courses, does the student receive credit for them? (i.e., number of hours required for the degree reduced in proportion).</t>
  </si>
  <si>
    <t>a. Master's</t>
  </si>
  <si>
    <t>b. Post-Master's</t>
  </si>
  <si>
    <t>c. Doctoral</t>
  </si>
  <si>
    <t xml:space="preserve">12.A.  What is the maximum number of hours that a student may transfer from another program into your program? </t>
  </si>
  <si>
    <t>(10)</t>
  </si>
  <si>
    <t>12.B.  Do you permit transfer credit from library/information science education programs that are not ALA-accredited?</t>
  </si>
  <si>
    <t>15.  Please indicate other special requirements for graduation with a master's degree:</t>
  </si>
  <si>
    <t>Comprehensive exam</t>
  </si>
  <si>
    <t>Portfolio</t>
  </si>
  <si>
    <t>Culminating Experience</t>
  </si>
  <si>
    <t>Exit Interview</t>
  </si>
  <si>
    <t>Computer Competency</t>
  </si>
  <si>
    <t>Language Requirement</t>
  </si>
  <si>
    <t>16.  Do you have prerequisites for entering your master's program(s)?</t>
  </si>
  <si>
    <t>Library or information-related work experience</t>
  </si>
  <si>
    <t>2.  How many terms are there in your summer session, and how many weeks are there in each term?</t>
  </si>
  <si>
    <t>2.a.</t>
  </si>
  <si>
    <t>2.b.</t>
  </si>
  <si>
    <t>Number of weeks per term</t>
  </si>
  <si>
    <t>3.  How many hours per week must a student be in class to earn one hour of academic credit?</t>
  </si>
  <si>
    <t>a.</t>
  </si>
  <si>
    <t>Regular Term</t>
  </si>
  <si>
    <t>Summer Session</t>
  </si>
  <si>
    <r>
      <t xml:space="preserve">1.  Is there an LIS library that is in a separate location from the main university library </t>
    </r>
    <r>
      <rPr>
        <u val="single"/>
        <sz val="12"/>
        <rFont val="Arial"/>
        <family val="2"/>
      </rPr>
      <t>or</t>
    </r>
    <r>
      <rPr>
        <sz val="12"/>
        <rFont val="Arial"/>
        <family val="2"/>
      </rPr>
      <t xml:space="preserve"> that is a discrete unit within the main university library?</t>
    </r>
  </si>
  <si>
    <t>2.  Is the LIS library administratively a part of the main university library?</t>
  </si>
  <si>
    <t>3.  Does the LIS school provide all or most of the support for the LIS library?</t>
  </si>
  <si>
    <t>4.  Is the librarian of the LIS library funded by the LIS school?</t>
  </si>
  <si>
    <t>4.  How many credit hours or courses (please specify) are required for each of the following programs?  If you offer more than one master’s degree, please include the title and number of hours/courses for each.</t>
  </si>
  <si>
    <t>Major</t>
  </si>
  <si>
    <t>4.b. Undergraduate information science/systems:</t>
  </si>
  <si>
    <t>Minor</t>
  </si>
  <si>
    <t>4.c. Master’s degree(s):</t>
  </si>
  <si>
    <t>Title</t>
  </si>
  <si>
    <t>Number of Hours</t>
  </si>
  <si>
    <t>(1)</t>
  </si>
  <si>
    <t>(2)</t>
  </si>
  <si>
    <t>(3)</t>
  </si>
  <si>
    <t>(4)</t>
  </si>
  <si>
    <t>(5)</t>
  </si>
  <si>
    <t>4.d. Joint Master's degree(s):</t>
  </si>
  <si>
    <t>4.e. Post-Master's Degree:</t>
  </si>
  <si>
    <t>4.d.  Doctoral Degree</t>
  </si>
  <si>
    <t>Name/Area of Certificate</t>
  </si>
  <si>
    <t>If yes, please indicate what the change is expected to be:</t>
  </si>
  <si>
    <t>6.  If you offer joint degree programs, please indicate below: (1) the academic unit with  whom you cooperate; (2) the number of hours students must take in that unit; and (3) the number of hours in your program.</t>
  </si>
  <si>
    <t>Hours in Your Program</t>
  </si>
  <si>
    <t>7.  Does your school accept students on a part-time basis in any of the following programs?</t>
  </si>
  <si>
    <r>
      <t xml:space="preserve">ETN </t>
    </r>
    <r>
      <rPr>
        <sz val="10"/>
        <rFont val="Arial"/>
        <family val="0"/>
      </rPr>
      <t>-- Educational Telephone Network, a telephone networking system that allows small groups of learners at several remote sites to communicate with the instructor and each other orally; see also teleconferencing.</t>
    </r>
  </si>
  <si>
    <t>Credit Activity</t>
  </si>
  <si>
    <t>Please note that for the final report totals will be forced.  That is, the values entered in the body of the table will be considered correct and these internal values will be used to total the table.  Please check your responses for arithmetic accuracy and cross-check your values with those entered in related tables, as noted later in the instructions.</t>
  </si>
  <si>
    <r>
      <t xml:space="preserve">Master’s in Library and Information Studies -- </t>
    </r>
    <r>
      <rPr>
        <b/>
        <sz val="9"/>
        <rFont val="Arial"/>
        <family val="2"/>
      </rPr>
      <t>ALA-accredited</t>
    </r>
  </si>
  <si>
    <r>
      <t xml:space="preserve">Master's in Library and Information Studies -- </t>
    </r>
    <r>
      <rPr>
        <b/>
        <sz val="9"/>
        <rFont val="Arial"/>
        <family val="2"/>
      </rPr>
      <t>NOT ALA-accredited</t>
    </r>
  </si>
  <si>
    <r>
      <t>Master’s in Library and Information Studies --</t>
    </r>
    <r>
      <rPr>
        <b/>
        <sz val="9"/>
        <rFont val="Arial"/>
        <family val="2"/>
      </rPr>
      <t>ALA-accredited</t>
    </r>
  </si>
  <si>
    <r>
      <t xml:space="preserve">MLS or MLIS -- </t>
    </r>
    <r>
      <rPr>
        <b/>
        <sz val="9"/>
        <rFont val="Arial"/>
        <family val="2"/>
      </rPr>
      <t>ALA-accredited</t>
    </r>
  </si>
  <si>
    <r>
      <t xml:space="preserve">MLS or MLIS -- </t>
    </r>
    <r>
      <rPr>
        <b/>
        <sz val="9"/>
        <rFont val="Arial"/>
        <family val="2"/>
      </rPr>
      <t>NOT ALA-accredited</t>
    </r>
  </si>
  <si>
    <r>
      <t xml:space="preserve">MIS -- </t>
    </r>
    <r>
      <rPr>
        <b/>
        <sz val="9"/>
        <rFont val="Arial"/>
        <family val="2"/>
      </rPr>
      <t>ALA-accredited</t>
    </r>
  </si>
  <si>
    <t>13.  Is a thesis (paper, study) required or an option in your program(s)?  How many credit hours may be earned for the thesis?</t>
  </si>
  <si>
    <t>None</t>
  </si>
  <si>
    <t>Optional</t>
  </si>
  <si>
    <t>Required</t>
  </si>
  <si>
    <t>14.B.  If variable credits are an option, please explain the circumstances:</t>
  </si>
  <si>
    <r>
      <t xml:space="preserve">MIS -- </t>
    </r>
    <r>
      <rPr>
        <b/>
        <sz val="9"/>
        <rFont val="Arial"/>
        <family val="2"/>
      </rPr>
      <t>NOT ALA-accredited</t>
    </r>
  </si>
  <si>
    <t>Please note that international students should be reported only in the “I” column and not in any of the ethnic categories. The ethnic category columns are limited to reporting of students who are US. (or Canadian, for Canadian schools) citizens, permanent residents, or landed immigrants.</t>
  </si>
  <si>
    <t>Schools that have more than one program of study (i.e., separate master's programs) are asked to report separately for the ALA-accredited Library and Information Studies master’s program, any ALA-accredited information science master’s program; aggregate the students in other master’s program(s) of study under Other Master's.</t>
  </si>
  <si>
    <t>5.  Please indicate if you offer certificate programs and whether or not they are part of a degree (i.e., certificate awarded at same time degree is awarded).</t>
  </si>
  <si>
    <r>
      <t xml:space="preserve">Please remember to send </t>
    </r>
    <r>
      <rPr>
        <b/>
        <sz val="12"/>
        <rFont val="Arial"/>
        <family val="2"/>
      </rPr>
      <t>two</t>
    </r>
    <r>
      <rPr>
        <sz val="12"/>
        <rFont val="Arial"/>
        <family val="2"/>
      </rPr>
      <t xml:space="preserve"> copies of your school’s current catalog or course listings to both ALA and ALISE. </t>
    </r>
  </si>
  <si>
    <t>Number of terms</t>
  </si>
  <si>
    <t>1.a.</t>
  </si>
  <si>
    <t>1.b.</t>
  </si>
  <si>
    <t>Number of weeks in each term</t>
  </si>
  <si>
    <r>
      <t>Workshop</t>
    </r>
    <r>
      <rPr>
        <sz val="10"/>
        <rFont val="Arial"/>
        <family val="0"/>
      </rPr>
      <t xml:space="preserve"> – Usually meets for a continuous period of time over a period of one or more days. The distinguishing feature of the workshop is that it combines instruction with laboratory or experiential activity for the participant.  The emphasis is more likely to be on skill training or attitudinal change than on general principles.  See also Lecture-mode presentation.</t>
    </r>
  </si>
  <si>
    <t xml:space="preserve">NAME OF INSTITUTION:  </t>
  </si>
  <si>
    <t xml:space="preserve">   </t>
  </si>
  <si>
    <t>TITLE AND/OR ACADEMIC RANK</t>
  </si>
  <si>
    <t>APPT. PERIOD (FY or AY)</t>
  </si>
  <si>
    <t>TENURE STATUS (T or NT)</t>
  </si>
  <si>
    <t>SEX</t>
  </si>
  <si>
    <t>HIGHEST  DEGREE EARNED</t>
  </si>
  <si>
    <t>DISC. OF HIGHEST DEGREE</t>
  </si>
  <si>
    <t>ETHNIC ORIGIN</t>
  </si>
  <si>
    <t>YEAR OF APPT. TO FULL-TIME FACULTY</t>
  </si>
  <si>
    <t>If the answer is yes, please indicate the number and rank of each position lost.</t>
  </si>
  <si>
    <t>NUMBER</t>
  </si>
  <si>
    <t>RANK</t>
  </si>
  <si>
    <t>45 to 49</t>
  </si>
  <si>
    <t>1.  Is there an LIS computer lab that is in a separate location from the main university computer support facility?</t>
  </si>
  <si>
    <t>Part of a Degree?</t>
  </si>
  <si>
    <t>Name of Degree</t>
  </si>
  <si>
    <t>Yes</t>
  </si>
  <si>
    <t>No</t>
  </si>
  <si>
    <t>Course Enrollment</t>
  </si>
  <si>
    <t>1 to 5</t>
  </si>
  <si>
    <t>6 to 10</t>
  </si>
  <si>
    <t>11 to 15</t>
  </si>
  <si>
    <t>16 to 20</t>
  </si>
  <si>
    <t>21 to 25</t>
  </si>
  <si>
    <t>26 to 30</t>
  </si>
  <si>
    <t>31 to 35</t>
  </si>
  <si>
    <t>36 to 40</t>
  </si>
  <si>
    <t>41 to 45</t>
  </si>
  <si>
    <t>46 to  50</t>
  </si>
  <si>
    <t>&gt;50</t>
  </si>
  <si>
    <t>Number of Courses or Sections of Courses</t>
  </si>
  <si>
    <t>In-State/ Province</t>
  </si>
  <si>
    <t>Out-of-State/  Province</t>
  </si>
  <si>
    <t>Not Available</t>
  </si>
  <si>
    <t>Other Master’s [Specify by degree name(s)]</t>
  </si>
  <si>
    <t>Table II-6</t>
  </si>
  <si>
    <t>Table II-7</t>
  </si>
  <si>
    <t>International Students Enrolled by Country of Origin and Program Level</t>
  </si>
  <si>
    <t>Country</t>
  </si>
  <si>
    <t>Bachelor’s</t>
  </si>
  <si>
    <t>ALA-accredited MLS or MLIS</t>
  </si>
  <si>
    <t>ALA-accredited MIS</t>
  </si>
  <si>
    <t>Other Master's  [Specify by degree name(s)]</t>
  </si>
  <si>
    <t>Post-Master's</t>
  </si>
  <si>
    <t>Table II-8</t>
  </si>
  <si>
    <t>&lt;20</t>
  </si>
  <si>
    <t>Other Unit</t>
  </si>
  <si>
    <t>Hours in Other Unit</t>
  </si>
  <si>
    <t>Because of the differences in programs among the various schools of library and information science, you are encouraged to include explanatory comments for any of the tables.  Comments, subject to editing, will be included in the final report with the table to which they refer where possible.</t>
  </si>
  <si>
    <r>
      <t>Lecture-mode presentation (oral or textual)</t>
    </r>
    <r>
      <rPr>
        <sz val="10"/>
        <rFont val="Arial"/>
        <family val="0"/>
      </rPr>
      <t xml:space="preserve"> - Designed to impart information, in contrast to the workshop, which usually seeks to develop skills or attitudes.  The audience is expected to listen or read, rather than to be actively involved as in a workshop or interactive Internet course. A Web tutorial that requires no interaction would fall into this format category, with “Internet, mostly asynchronous” specified as the delivery mode.</t>
    </r>
  </si>
  <si>
    <t>Notes on Completing the Tables</t>
  </si>
  <si>
    <t>Table II-1</t>
  </si>
  <si>
    <t>Program</t>
  </si>
  <si>
    <t>Full-Time</t>
  </si>
  <si>
    <t>Part-Time</t>
  </si>
  <si>
    <t>Total No.</t>
  </si>
  <si>
    <t>Total FTE</t>
  </si>
  <si>
    <t>Male</t>
  </si>
  <si>
    <t>Female</t>
  </si>
  <si>
    <t>Total</t>
  </si>
  <si>
    <t>No.</t>
  </si>
  <si>
    <t>Bachelor's</t>
  </si>
  <si>
    <t>Post-Master’s</t>
  </si>
  <si>
    <t>Doctoral</t>
  </si>
  <si>
    <t>Other Under-graduate</t>
  </si>
  <si>
    <t>Other Graduate</t>
  </si>
  <si>
    <t>Specific instructions for completing each table are located within the red "comments" arrow of the table.  If questions arise please don’t hesitate to contact the editors of this section.</t>
  </si>
  <si>
    <t xml:space="preserve">Formula (please explain): </t>
  </si>
  <si>
    <t>14.  Do you offer field work (i.e. supervised work experience for academic credit) as a part of your program(s)?  If yes, please indicate the number of hours that may be earned.</t>
  </si>
  <si>
    <t xml:space="preserve">                                                         A.  New courses added</t>
  </si>
  <si>
    <t xml:space="preserve">      C.  New programs added</t>
  </si>
  <si>
    <t>TOTAL TEACHING AND ADMIN. EXPENSES</t>
  </si>
  <si>
    <t>Total Other Expenses</t>
  </si>
  <si>
    <t>A.  Expenditures</t>
  </si>
  <si>
    <t>B.  Sources of Funds</t>
  </si>
  <si>
    <r>
      <t>C.</t>
    </r>
    <r>
      <rPr>
        <sz val="7"/>
        <rFont val="Arial"/>
        <family val="2"/>
      </rPr>
      <t>   </t>
    </r>
    <r>
      <rPr>
        <sz val="12"/>
        <rFont val="Arial"/>
        <family val="2"/>
      </rPr>
      <t>Items Not Included in the LIS School Budget</t>
    </r>
  </si>
  <si>
    <t>Notes:</t>
  </si>
  <si>
    <t>Formula for FTE: total number of credits/12</t>
  </si>
  <si>
    <t>FTE does not include students maintaining matriculation</t>
  </si>
  <si>
    <t>Table II-2</t>
  </si>
  <si>
    <t>TOTAL</t>
  </si>
  <si>
    <t>Of the TOTAL FTE, indicate the number of FTE students off campus:</t>
  </si>
  <si>
    <t xml:space="preserve">Total number of students enrolled in independent study or reading courses:  </t>
  </si>
  <si>
    <t>If there is an entry in the &gt;50 column, please comment here:</t>
  </si>
  <si>
    <t>Table II-3</t>
  </si>
  <si>
    <t>Degrees and Certificates Awarded by Gender and Ethnic Origin</t>
  </si>
  <si>
    <t>AI</t>
  </si>
  <si>
    <t>AP</t>
  </si>
  <si>
    <t>B</t>
  </si>
  <si>
    <t>H</t>
  </si>
  <si>
    <t>W</t>
  </si>
  <si>
    <t>I</t>
  </si>
  <si>
    <t>NA</t>
  </si>
  <si>
    <t>Table II-4</t>
  </si>
  <si>
    <t>Table II-5</t>
  </si>
  <si>
    <t>Email Address:</t>
  </si>
  <si>
    <t>University:</t>
  </si>
  <si>
    <t>If questions arise in completing this part of the questionnaire, or if you have comments on its content, please contact ALISE at:</t>
  </si>
  <si>
    <t>PART I:  FACULTY</t>
  </si>
  <si>
    <t>Semester</t>
  </si>
  <si>
    <t>Trimester</t>
  </si>
  <si>
    <t>Quarter</t>
  </si>
  <si>
    <t>Other</t>
  </si>
  <si>
    <t># of PT Faculty</t>
  </si>
  <si>
    <t>Formula used to calculate PT FTE:</t>
  </si>
  <si>
    <t>FTE PT Faculty</t>
  </si>
  <si>
    <t>Union contract</t>
  </si>
  <si>
    <t>Merit</t>
  </si>
  <si>
    <t>Across the board without regard to merit</t>
  </si>
  <si>
    <t>Cost of living</t>
  </si>
  <si>
    <t>Seniority</t>
  </si>
  <si>
    <t>To achieve equity</t>
  </si>
  <si>
    <t>50 to 54</t>
  </si>
  <si>
    <t>&gt;54</t>
  </si>
  <si>
    <t>N/A</t>
  </si>
  <si>
    <t>Tables II-9 and II-10 are not currently in use.</t>
  </si>
  <si>
    <t>Table II-11</t>
  </si>
  <si>
    <t>Scholarship and Fellowship Aid</t>
  </si>
  <si>
    <t>Number Awarded</t>
  </si>
  <si>
    <t>Total Value</t>
  </si>
  <si>
    <t>Are scholarships and fellowships awarded to part-time students?</t>
  </si>
  <si>
    <t>Table II-12</t>
  </si>
  <si>
    <t>Are assistantships awarded to part-time students?</t>
  </si>
  <si>
    <t>Table II-13</t>
  </si>
  <si>
    <t>Full Degree</t>
  </si>
  <si>
    <t>One Credit</t>
  </si>
  <si>
    <t>Out-of-State/ Province</t>
  </si>
  <si>
    <r>
      <t xml:space="preserve">Master’s in information science -- </t>
    </r>
    <r>
      <rPr>
        <b/>
        <sz val="9"/>
        <rFont val="Arial"/>
        <family val="2"/>
      </rPr>
      <t>ALA-accredited</t>
    </r>
  </si>
  <si>
    <r>
      <t xml:space="preserve">Master’s in information science -- </t>
    </r>
    <r>
      <rPr>
        <b/>
        <sz val="9"/>
        <rFont val="Arial"/>
        <family val="2"/>
      </rPr>
      <t>NOT ALA-accredited</t>
    </r>
  </si>
  <si>
    <r>
      <t>Other Master’s [</t>
    </r>
    <r>
      <rPr>
        <sz val="8"/>
        <rFont val="Arial"/>
        <family val="2"/>
      </rPr>
      <t>Specify by degree name(s)]</t>
    </r>
  </si>
  <si>
    <t>Rank of the individuals replaced</t>
  </si>
  <si>
    <t>Rank of the replacements</t>
  </si>
  <si>
    <t xml:space="preserve">For each position, please indicate rank and the reason why the position was not filled.  </t>
  </si>
  <si>
    <t>YES</t>
  </si>
  <si>
    <t>NO</t>
  </si>
  <si>
    <t>If the answer is yes, please indicate number and rank of each new position.</t>
  </si>
  <si>
    <t>PROVIDED</t>
  </si>
  <si>
    <t>USED</t>
  </si>
  <si>
    <t>Check here if no such leaves are granted at your institution.</t>
  </si>
  <si>
    <t xml:space="preserve"> </t>
  </si>
  <si>
    <t>LENGTH OF TIME</t>
  </si>
  <si>
    <t>% OF SALARY</t>
  </si>
  <si>
    <t>FT</t>
  </si>
  <si>
    <t>PT FTE</t>
  </si>
  <si>
    <t>Administrative support</t>
  </si>
  <si>
    <t>Instructional support</t>
  </si>
  <si>
    <t>Research assistance</t>
  </si>
  <si>
    <t>Media services</t>
  </si>
  <si>
    <t>Library personnel</t>
  </si>
  <si>
    <t>Computer lab support</t>
  </si>
  <si>
    <t xml:space="preserve">Other </t>
  </si>
  <si>
    <t>FTE</t>
  </si>
  <si>
    <r>
      <t>Short course</t>
    </r>
    <r>
      <rPr>
        <sz val="10"/>
        <rFont val="Arial"/>
        <family val="0"/>
      </rPr>
      <t xml:space="preserve"> – A sequential offering, as a rule under a single instructor, meeting on a regular basis for a stipulated number of class sessions over a short period of time (one to three weeks, for example).  A short course may be for academic, post-master’s credit or not for credit.  The non-credit course may resemble the credit course in everything but the awarding of credit.  It may also be more informal and more flexible in its approach in order to meet the needs of student.  </t>
    </r>
  </si>
  <si>
    <r>
      <t>Continuing Education Unit (CEU)</t>
    </r>
    <r>
      <rPr>
        <sz val="10"/>
        <rFont val="Arial"/>
        <family val="0"/>
      </rPr>
      <t xml:space="preserve"> – Ten contact hours of participation in an organized continuing education experience under responsible sponsorship, capable direction and qualified instruction.</t>
    </r>
  </si>
  <si>
    <r>
      <t>Correspondence</t>
    </r>
    <r>
      <rPr>
        <sz val="10"/>
        <rFont val="Arial"/>
        <family val="0"/>
      </rPr>
      <t xml:space="preserve"> - Course content delivered by mail, whether presented in print, video or audio tape, CD-Rom, or some combination. </t>
    </r>
  </si>
  <si>
    <r>
      <t>Teleconferencing</t>
    </r>
    <r>
      <rPr>
        <sz val="10"/>
        <rFont val="Arial"/>
        <family val="0"/>
      </rPr>
      <t xml:space="preserve"> -- Synchronous exchange of audio, video, or text (or a combination) between two or more remote sites using telecommunication technology such as telephone or cable lines, satellite transmission., etc.  In reporting this kind of delivery mode, please specify two-way video/audio, or  one-way video with two-way audio, or one-way video/audio in combination with whatever other communication mode was used from remote sites .</t>
    </r>
  </si>
  <si>
    <r>
      <t xml:space="preserve">Symposium/Forum </t>
    </r>
    <r>
      <rPr>
        <sz val="10"/>
        <rFont val="Arial"/>
        <family val="0"/>
      </rPr>
      <t xml:space="preserve">– Similar to </t>
    </r>
    <r>
      <rPr>
        <b/>
        <sz val="10"/>
        <rFont val="Arial"/>
        <family val="2"/>
      </rPr>
      <t>conference / institute</t>
    </r>
    <r>
      <rPr>
        <sz val="10"/>
        <rFont val="Arial"/>
        <family val="0"/>
      </rPr>
      <t>, but audience participation is built in.</t>
    </r>
  </si>
  <si>
    <r>
      <t>Synchronous</t>
    </r>
    <r>
      <rPr>
        <sz val="10"/>
        <rFont val="Arial"/>
        <family val="0"/>
      </rPr>
      <t xml:space="preserve"> -- In Internet-delivered instruction, both instructor and students are online simultaneously.  “Real-time” teleconferencing may be said to be synchronous.</t>
    </r>
  </si>
  <si>
    <r>
      <t>Conference</t>
    </r>
    <r>
      <rPr>
        <sz val="10"/>
        <rFont val="Arial"/>
        <family val="0"/>
      </rPr>
      <t xml:space="preserve"> – A general type of meeting, usually of one or more days’ duration, attended by a fairly large number of people.  The emphasis is on prepared presentations by authoritative speakers, although division into smaller group sessions for discussion purposes is often a related activity.</t>
    </r>
  </si>
  <si>
    <t>YEAR OF APPT. TO PRESENT RANK</t>
  </si>
  <si>
    <t>Professor</t>
  </si>
  <si>
    <t>Associate Professor</t>
  </si>
  <si>
    <t>Assistant Professor</t>
  </si>
  <si>
    <t>Name:</t>
  </si>
  <si>
    <t>Title:</t>
  </si>
  <si>
    <t>Phone Number:</t>
  </si>
  <si>
    <t>Fax Number:</t>
  </si>
  <si>
    <r>
      <t>Individualized Learning</t>
    </r>
    <r>
      <rPr>
        <sz val="10"/>
        <rFont val="Arial"/>
        <family val="0"/>
      </rPr>
      <t xml:space="preserve"> – A method of learning which leads the learner to control his/her progress in learning and/or where the content may be tailored to the learner's needs.  Examples of delivery methods are correspondence (mail), computer-based , programmed text or teaching machine, independent learning on campus.</t>
    </r>
  </si>
  <si>
    <r>
      <t>Internet-based</t>
    </r>
    <r>
      <rPr>
        <sz val="10"/>
        <rFont val="Arial"/>
        <family val="0"/>
      </rPr>
      <t xml:space="preserve"> -- Instruction delivered via the Internet. It can be designed for a cohort of learners and be part synchronous/part asynchronous, with due dates for assignments and course completion. Or, it can be entirely asynchronous, with learners working independently at their own pace, without a structured time frame, and without built-in communication among learners and between learners and instructor.</t>
    </r>
  </si>
  <si>
    <r>
      <t>Do not</t>
    </r>
    <r>
      <rPr>
        <sz val="12"/>
        <rFont val="Arial"/>
        <family val="2"/>
      </rPr>
      <t xml:space="preserve"> include activities or courses intended primarily for library/information science degree program students.  Report 6th year and other post-masters enrollments in regular masters and doctoral courses in Student Section.  </t>
    </r>
  </si>
  <si>
    <r>
      <t>Asynchronous</t>
    </r>
    <r>
      <rPr>
        <sz val="10"/>
        <rFont val="Arial"/>
        <family val="0"/>
      </rPr>
      <t xml:space="preserve"> -- Used to describe a situation where learners and instructor are not in communication at the same time for the most part, e.g., as in Internet-based or video-taped courses. </t>
    </r>
  </si>
  <si>
    <t>DEFINITIONS OF CE FORMATS AND DELIVERY MODES</t>
  </si>
  <si>
    <t xml:space="preserve">1.A Type, Number, Duration, Location, etc. of Non-Credit Activities.   </t>
  </si>
  <si>
    <t xml:space="preserve">A.  Non-Credit Activity </t>
  </si>
  <si>
    <t>Col. 1 Total # held</t>
  </si>
  <si>
    <t>Institute, Symposium, Conference, Forum</t>
  </si>
  <si>
    <t>Workshop</t>
  </si>
  <si>
    <t>Lecture-mode presentation</t>
  </si>
  <si>
    <t>Seminar</t>
  </si>
  <si>
    <t>Short course</t>
  </si>
  <si>
    <t>Individualized learning</t>
  </si>
  <si>
    <t>Other [Please specify]</t>
  </si>
  <si>
    <t>1.B.  Type, Number, Duration, Location, etc. of Credit-Bearing CE</t>
  </si>
  <si>
    <r>
      <t>Television-delivered</t>
    </r>
    <r>
      <rPr>
        <sz val="10"/>
        <rFont val="Arial"/>
        <family val="0"/>
      </rPr>
      <t xml:space="preserve"> -- Course broadcast via TV stations.</t>
    </r>
  </si>
  <si>
    <t xml:space="preserve">If you offered CE courses specifically designed for practitioners who were not candidates for a degree (i.e., not enrolled in 6th year, masters, or doctoral degree programs) for which academic credits were granted, enter the information below.  </t>
  </si>
  <si>
    <t>1.0 credit hour</t>
  </si>
  <si>
    <t>2.0 credit hours</t>
  </si>
  <si>
    <t>3.0 credit hours</t>
  </si>
  <si>
    <t>Delivery modes</t>
  </si>
  <si>
    <t>Number of courses</t>
  </si>
  <si>
    <t>Number enrolled</t>
  </si>
  <si>
    <t>Number held on campus</t>
  </si>
  <si>
    <t>Number held off campus</t>
  </si>
  <si>
    <t>Number delivered by alternative methods</t>
  </si>
  <si>
    <t>1-2 week  short course</t>
  </si>
  <si>
    <t>3-4 week  short course</t>
  </si>
  <si>
    <t>5-6 week course</t>
  </si>
  <si>
    <t>7+ week course</t>
  </si>
  <si>
    <t>Weekend</t>
  </si>
  <si>
    <t>Other [specify]</t>
  </si>
  <si>
    <t>TOTALS</t>
  </si>
  <si>
    <t xml:space="preserve">Include salaries for the CE portion of administrators and support staff, stipends or salaries of CE teaching staff,  travel and other expenses associated by CE speakers/faculty, facility rental and other CE program related costs. </t>
  </si>
  <si>
    <t>Source</t>
  </si>
  <si>
    <t>5. Basis on which the salaries of your school’s full-time faculty increased in Academic Year 2010 - 2011 (indicate all that apply):</t>
  </si>
  <si>
    <t>12. What was the total amount of funding for professional travel provided to and used by your faculty in Academic Year 2009 - 2010?</t>
  </si>
  <si>
    <t>Number of In-State/In-Province and Number of Out-of-State/Out-of-Province Students Enrolled for Fall 2010</t>
  </si>
  <si>
    <t>International Students Enrolled by Program Level and Gender for Fall 2010</t>
  </si>
  <si>
    <t>Fees and tuition</t>
  </si>
  <si>
    <t>Institutional funds</t>
  </si>
  <si>
    <t>Govt. grants</t>
  </si>
  <si>
    <t>Other grants</t>
  </si>
  <si>
    <t>Contracts</t>
  </si>
  <si>
    <t>Other (specify)</t>
  </si>
  <si>
    <t>Are you required to return a portion of your income to your university?</t>
  </si>
  <si>
    <t>What percentage?</t>
  </si>
  <si>
    <t>4. Compensation for continuing education program faculty</t>
  </si>
  <si>
    <t>Check all that are applicable.</t>
  </si>
  <si>
    <t>TOTAL CREDITS</t>
  </si>
  <si>
    <t>TOTAL ENROLLMENT</t>
  </si>
  <si>
    <t xml:space="preserve">1.C.  Please indicate the number of contact hours that equals one credit hour:   </t>
  </si>
  <si>
    <t>2.  Primary Geographical Groups</t>
  </si>
  <si>
    <t>Geographic Origin</t>
  </si>
  <si>
    <t>Percentage</t>
  </si>
  <si>
    <t>Local (within 25 miles)</t>
  </si>
  <si>
    <t>Within State/Province</t>
  </si>
  <si>
    <t xml:space="preserve">Regional (nearby states/provinces)  </t>
  </si>
  <si>
    <t xml:space="preserve">National (beyond region)   </t>
  </si>
  <si>
    <t>International (outside country)</t>
  </si>
  <si>
    <t>3.  Financial Support</t>
  </si>
  <si>
    <t>Program Administrator</t>
  </si>
  <si>
    <t>Non-credit Activities</t>
  </si>
  <si>
    <t>Courses for Credit</t>
  </si>
  <si>
    <t>School’s Own Faculty</t>
  </si>
  <si>
    <t>Outside Instructors</t>
  </si>
  <si>
    <t>Negotiated</t>
  </si>
  <si>
    <t>Flat Fee</t>
  </si>
  <si>
    <t>Part of teaching load (no extra compensation)</t>
  </si>
  <si>
    <t>5. Faculty/Staff Participation in CE Activities</t>
  </si>
  <si>
    <t>Type of Presenter</t>
  </si>
  <si>
    <t>Rating</t>
  </si>
  <si>
    <t>LIS faculty in own institution</t>
  </si>
  <si>
    <t>LIS faculty from other institution</t>
  </si>
  <si>
    <t>Non LIS faculty in own institution</t>
  </si>
  <si>
    <t>Non LIS faculty from other institution</t>
  </si>
  <si>
    <t>Library/information science practitioners</t>
  </si>
  <si>
    <t>Consultants</t>
  </si>
  <si>
    <t>Vendors</t>
  </si>
  <si>
    <t>Others (Specify)</t>
  </si>
  <si>
    <t>6. Administration and Coordination</t>
  </si>
  <si>
    <t>Total Program</t>
  </si>
  <si>
    <t>Individual Activities</t>
  </si>
  <si>
    <t>a. Library School coordinator (other than d, e, or f)</t>
  </si>
  <si>
    <t>b. University Office of CE or Extension</t>
  </si>
  <si>
    <t>c. Faculty Committee</t>
  </si>
  <si>
    <t>d. One faculty member as permanent administrator</t>
  </si>
  <si>
    <t>e. Faculty rotate</t>
  </si>
  <si>
    <t>f. Dean or director</t>
  </si>
  <si>
    <t xml:space="preserve">Col. 2 Total # contact hours </t>
  </si>
  <si>
    <t>Col. 3 Total attendance</t>
  </si>
  <si>
    <t>Col. 4 Number of programs which offered CEUs</t>
  </si>
  <si>
    <t>Col. 5 Number held on campus</t>
  </si>
  <si>
    <t>Col. 6 Number held off campus</t>
  </si>
  <si>
    <t>Col. 7 Number delivered by alternative methods [specify]</t>
  </si>
  <si>
    <t>AGE as of Jan.1, 2011</t>
  </si>
  <si>
    <r>
      <t>Institute</t>
    </r>
    <r>
      <rPr>
        <sz val="10"/>
        <rFont val="Arial"/>
        <family val="0"/>
      </rPr>
      <t xml:space="preserve"> – Similar to a conference but more tightly structured.  Emphasis on providing instruction in principles and techniques.  Institutes may have a certain continuity, meeting on a yearly basis for example.</t>
    </r>
  </si>
  <si>
    <r>
      <t>Study tour</t>
    </r>
    <r>
      <rPr>
        <sz val="10"/>
        <rFont val="Arial"/>
        <family val="0"/>
      </rPr>
      <t xml:space="preserve"> -- Course that incorporates travel to libraries or other sites related to the content of instruction.  For contact hours, count only those during which lectures or other modes of instruction occur.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</si>
</sst>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65">
    <font>
      <sz val="10"/>
      <name val="Arial"/>
      <family val="0"/>
    </font>
    <font>
      <b/>
      <sz val="10"/>
      <name val="Times New Roman"/>
      <family val="0"/>
    </font>
    <font>
      <i/>
      <sz val="10"/>
      <name val="Times New Roman"/>
      <family val="0"/>
    </font>
    <font>
      <b/>
      <i/>
      <sz val="10"/>
      <name val="Times New Roman"/>
      <family val="0"/>
    </font>
    <font>
      <u val="single"/>
      <sz val="10"/>
      <color indexed="12"/>
      <name val="Arial"/>
      <family val="0"/>
    </font>
    <font>
      <b/>
      <sz val="12"/>
      <name val="Arial Bold"/>
      <family val="0"/>
    </font>
    <font>
      <b/>
      <sz val="9"/>
      <name val="Arial Bold"/>
      <family val="0"/>
    </font>
    <font>
      <b/>
      <sz val="9"/>
      <name val="Arial"/>
      <family val="2"/>
    </font>
    <font>
      <b/>
      <sz val="6"/>
      <name val="Arial Narrow"/>
      <family val="2"/>
    </font>
    <font>
      <sz val="10"/>
      <name val="Arial Narrow"/>
      <family val="2"/>
    </font>
    <font>
      <b/>
      <sz val="10"/>
      <name val="Arial Narrow"/>
      <family val="2"/>
    </font>
    <font>
      <b/>
      <sz val="11"/>
      <name val="Arial Narrow"/>
      <family val="2"/>
    </font>
    <font>
      <sz val="11"/>
      <name val="Arial Narrow"/>
      <family val="2"/>
    </font>
    <font>
      <sz val="12"/>
      <name val="Arial Narrow"/>
      <family val="2"/>
    </font>
    <font>
      <b/>
      <sz val="16"/>
      <name val="Arial Narrow"/>
      <family val="2"/>
    </font>
    <font>
      <sz val="8"/>
      <name val="Tahoma"/>
      <family val="0"/>
    </font>
    <font>
      <sz val="12"/>
      <name val="Arial"/>
      <family val="2"/>
    </font>
    <font>
      <b/>
      <sz val="11"/>
      <name val="Arial"/>
      <family val="2"/>
    </font>
    <font>
      <b/>
      <sz val="10"/>
      <name val="Arial"/>
      <family val="2"/>
    </font>
    <font>
      <sz val="11"/>
      <name val="Arial"/>
      <family val="2"/>
    </font>
    <font>
      <b/>
      <sz val="12"/>
      <name val="Arial"/>
      <family val="2"/>
    </font>
    <font>
      <b/>
      <sz val="14"/>
      <name val="Arial"/>
      <family val="2"/>
    </font>
    <font>
      <sz val="12"/>
      <name val="Times New Roman"/>
      <family val="1"/>
    </font>
    <font>
      <sz val="11"/>
      <name val="Times New Roman"/>
      <family val="1"/>
    </font>
    <font>
      <b/>
      <sz val="11"/>
      <name val="Times New Roman"/>
      <family val="1"/>
    </font>
    <font>
      <sz val="10"/>
      <name val="Times New Roman"/>
      <family val="0"/>
    </font>
    <font>
      <b/>
      <sz val="12"/>
      <name val="Times New Roman"/>
      <family val="1"/>
    </font>
    <font>
      <sz val="9"/>
      <name val="Times New Roman"/>
      <family val="1"/>
    </font>
    <font>
      <b/>
      <sz val="8"/>
      <name val="Tahoma"/>
      <family val="0"/>
    </font>
    <font>
      <sz val="9"/>
      <name val="Arial"/>
      <family val="2"/>
    </font>
    <font>
      <sz val="8"/>
      <name val="Arial"/>
      <family val="2"/>
    </font>
    <font>
      <b/>
      <sz val="8"/>
      <name val="Arial"/>
      <family val="2"/>
    </font>
    <font>
      <sz val="8"/>
      <name val="Times New Roman"/>
      <family val="0"/>
    </font>
    <font>
      <sz val="16"/>
      <name val="Times New Roman"/>
      <family val="1"/>
    </font>
    <font>
      <u val="single"/>
      <sz val="12"/>
      <name val="Arial"/>
      <family val="2"/>
    </font>
    <font>
      <i/>
      <vertAlign val="superscript"/>
      <sz val="12"/>
      <name val="Arial"/>
      <family val="2"/>
    </font>
    <font>
      <i/>
      <sz val="12"/>
      <name val="Arial"/>
      <family val="2"/>
    </font>
    <font>
      <sz val="7"/>
      <name val="Arial"/>
      <family val="2"/>
    </font>
    <font>
      <u val="single"/>
      <sz val="12"/>
      <name val="Times New Roman"/>
      <family val="1"/>
    </font>
    <font>
      <sz val="12"/>
      <color indexed="23"/>
      <name val="Arial"/>
      <family val="2"/>
    </font>
    <font>
      <b/>
      <sz val="12"/>
      <color indexed="23"/>
      <name val="Arial"/>
      <family val="2"/>
    </font>
    <font>
      <b/>
      <sz val="10"/>
      <color indexed="23"/>
      <name val="Arial"/>
      <family val="2"/>
    </font>
    <font>
      <i/>
      <vertAlign val="superscript"/>
      <sz val="10"/>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22"/>
      <name val="Arial"/>
      <family val="2"/>
    </font>
    <font>
      <b/>
      <sz val="12"/>
      <color indexed="22"/>
      <name val="Arial"/>
      <family val="2"/>
    </font>
    <font>
      <sz val="10"/>
      <color indexed="22"/>
      <name val="Arial"/>
      <family val="2"/>
    </font>
    <font>
      <b/>
      <sz val="10"/>
      <color indexed="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8"/>
        <bgColor indexed="64"/>
      </patternFill>
    </fill>
    <fill>
      <patternFill patternType="solid">
        <fgColor indexed="60"/>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style="thin"/>
      <right style="double"/>
      <top style="thin"/>
      <bottom>
        <color indexed="63"/>
      </bottom>
    </border>
    <border>
      <left style="double"/>
      <right>
        <color indexed="63"/>
      </right>
      <top style="thin"/>
      <bottom>
        <color indexed="63"/>
      </bottom>
    </border>
    <border>
      <left style="thin"/>
      <right>
        <color indexed="63"/>
      </right>
      <top style="thin"/>
      <bottom style="double"/>
    </border>
    <border>
      <left style="thin"/>
      <right style="double"/>
      <top style="thin"/>
      <bottom style="double"/>
    </border>
    <border>
      <left>
        <color indexed="63"/>
      </left>
      <right style="medium"/>
      <top style="medium"/>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double"/>
      <right>
        <color indexed="63"/>
      </right>
      <top style="thin"/>
      <bottom style="double"/>
    </border>
    <border>
      <left style="thin"/>
      <right style="thin"/>
      <top>
        <color indexed="63"/>
      </top>
      <bottom>
        <color indexed="63"/>
      </bottom>
    </border>
    <border>
      <left style="thin"/>
      <right style="thin"/>
      <top style="double"/>
      <bottom>
        <color indexed="63"/>
      </bottom>
    </border>
    <border>
      <left style="thin"/>
      <right style="double"/>
      <top style="double"/>
      <bottom>
        <color indexed="63"/>
      </bottom>
    </border>
    <border>
      <left style="thin"/>
      <right style="double"/>
      <top>
        <color indexed="63"/>
      </top>
      <bottom>
        <color indexed="63"/>
      </bottom>
    </border>
    <border>
      <left style="thin"/>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5" borderId="0" applyNumberFormat="0" applyBorder="0" applyAlignment="0" applyProtection="0"/>
    <xf numFmtId="0" fontId="60" fillId="8"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0" fontId="49" fillId="3" borderId="0" applyNumberFormat="0" applyBorder="0" applyAlignment="0" applyProtection="0"/>
    <xf numFmtId="0" fontId="53" fillId="20" borderId="1" applyNumberFormat="0" applyAlignment="0" applyProtection="0"/>
    <xf numFmtId="0" fontId="5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48"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51" fillId="7" borderId="1" applyNumberFormat="0" applyAlignment="0" applyProtection="0"/>
    <xf numFmtId="0" fontId="54" fillId="0" borderId="6" applyNumberFormat="0" applyFill="0" applyAlignment="0" applyProtection="0"/>
    <xf numFmtId="0" fontId="50" fillId="22" borderId="0" applyNumberFormat="0" applyBorder="0" applyAlignment="0" applyProtection="0"/>
    <xf numFmtId="0" fontId="0" fillId="23" borderId="7" applyNumberFormat="0" applyFont="0" applyAlignment="0" applyProtection="0"/>
    <xf numFmtId="0" fontId="52" fillId="20"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58" fillId="0" borderId="9" applyNumberFormat="0" applyFill="0" applyAlignment="0" applyProtection="0"/>
    <xf numFmtId="0" fontId="56" fillId="0" borderId="0" applyNumberFormat="0" applyFill="0" applyBorder="0" applyAlignment="0" applyProtection="0"/>
  </cellStyleXfs>
  <cellXfs count="719">
    <xf numFmtId="0" fontId="0" fillId="0" borderId="0" xfId="0" applyAlignment="1">
      <alignment/>
    </xf>
    <xf numFmtId="0" fontId="5" fillId="0" borderId="0" xfId="0" applyFont="1" applyAlignment="1">
      <alignment/>
    </xf>
    <xf numFmtId="0" fontId="9" fillId="0" borderId="10" xfId="0" applyFont="1" applyBorder="1" applyAlignment="1">
      <alignment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10" fillId="0" borderId="12" xfId="0" applyFont="1" applyBorder="1" applyAlignment="1">
      <alignment vertical="top" wrapText="1"/>
    </xf>
    <xf numFmtId="0" fontId="9" fillId="0" borderId="11" xfId="0" applyFont="1" applyBorder="1" applyAlignment="1">
      <alignment vertical="top" wrapText="1"/>
    </xf>
    <xf numFmtId="0" fontId="11" fillId="0" borderId="12" xfId="0" applyFont="1" applyBorder="1" applyAlignment="1">
      <alignment vertical="top" wrapText="1"/>
    </xf>
    <xf numFmtId="0" fontId="12" fillId="0" borderId="10" xfId="0" applyFont="1" applyBorder="1" applyAlignment="1">
      <alignment vertical="top" wrapText="1"/>
    </xf>
    <xf numFmtId="0" fontId="13" fillId="0" borderId="10" xfId="0" applyFont="1" applyBorder="1" applyAlignment="1">
      <alignment vertical="top" wrapText="1"/>
    </xf>
    <xf numFmtId="0" fontId="13" fillId="0" borderId="11" xfId="0" applyFont="1" applyBorder="1" applyAlignment="1">
      <alignment vertical="top" wrapText="1"/>
    </xf>
    <xf numFmtId="0" fontId="13" fillId="0" borderId="13" xfId="0" applyFont="1" applyBorder="1" applyAlignment="1">
      <alignment vertical="top" wrapText="1"/>
    </xf>
    <xf numFmtId="0" fontId="13" fillId="0" borderId="14" xfId="0" applyFont="1" applyBorder="1" applyAlignment="1">
      <alignment vertical="top" wrapText="1"/>
    </xf>
    <xf numFmtId="0" fontId="8" fillId="0" borderId="0" xfId="0" applyFont="1" applyAlignment="1">
      <alignment/>
    </xf>
    <xf numFmtId="0" fontId="9" fillId="0" borderId="0" xfId="0" applyFont="1" applyAlignment="1">
      <alignment/>
    </xf>
    <xf numFmtId="0" fontId="14" fillId="0" borderId="0" xfId="0" applyFont="1" applyAlignment="1">
      <alignment/>
    </xf>
    <xf numFmtId="0" fontId="0" fillId="0" borderId="0" xfId="0" applyFont="1" applyAlignment="1">
      <alignment/>
    </xf>
    <xf numFmtId="0" fontId="18" fillId="0" borderId="0" xfId="0" applyFont="1" applyBorder="1" applyAlignment="1">
      <alignment/>
    </xf>
    <xf numFmtId="0" fontId="0" fillId="0" borderId="0" xfId="0" applyFill="1" applyAlignment="1">
      <alignment/>
    </xf>
    <xf numFmtId="0" fontId="21" fillId="0" borderId="0" xfId="0" applyFont="1" applyAlignment="1">
      <alignment horizontal="center"/>
    </xf>
    <xf numFmtId="0" fontId="20" fillId="0" borderId="0" xfId="0" applyFont="1" applyAlignment="1">
      <alignment horizontal="left"/>
    </xf>
    <xf numFmtId="0" fontId="20" fillId="0" borderId="0" xfId="0" applyFont="1" applyAlignment="1">
      <alignment/>
    </xf>
    <xf numFmtId="0" fontId="16" fillId="0" borderId="0" xfId="0" applyFont="1" applyAlignment="1">
      <alignment horizontal="left" indent="4"/>
    </xf>
    <xf numFmtId="0" fontId="16" fillId="0" borderId="0" xfId="0" applyFont="1" applyAlignment="1">
      <alignment/>
    </xf>
    <xf numFmtId="0" fontId="22" fillId="0" borderId="0" xfId="0" applyFont="1" applyAlignment="1">
      <alignment/>
    </xf>
    <xf numFmtId="0" fontId="20" fillId="0" borderId="0" xfId="0" applyFont="1" applyAlignment="1">
      <alignment/>
    </xf>
    <xf numFmtId="0" fontId="23" fillId="0" borderId="0" xfId="0" applyFont="1" applyAlignment="1">
      <alignment horizontal="left" indent="7"/>
    </xf>
    <xf numFmtId="0" fontId="0" fillId="0" borderId="0" xfId="0" applyFont="1" applyAlignment="1">
      <alignment horizontal="left" wrapText="1" shrinkToFit="1"/>
    </xf>
    <xf numFmtId="0" fontId="23" fillId="0" borderId="0" xfId="0" applyFont="1" applyAlignment="1">
      <alignment horizontal="left" indent="12"/>
    </xf>
    <xf numFmtId="0" fontId="0" fillId="0" borderId="0" xfId="0" applyBorder="1" applyAlignment="1">
      <alignment/>
    </xf>
    <xf numFmtId="0" fontId="17" fillId="0" borderId="0" xfId="0" applyFont="1" applyAlignment="1">
      <alignment/>
    </xf>
    <xf numFmtId="0" fontId="16" fillId="0" borderId="0" xfId="0" applyFont="1" applyBorder="1" applyAlignment="1">
      <alignment/>
    </xf>
    <xf numFmtId="0" fontId="22" fillId="0" borderId="0" xfId="0" applyFont="1" applyAlignment="1">
      <alignment horizontal="left" indent="4"/>
    </xf>
    <xf numFmtId="0" fontId="20" fillId="0" borderId="0" xfId="0" applyFont="1" applyAlignment="1">
      <alignment horizontal="left" wrapText="1"/>
    </xf>
    <xf numFmtId="0" fontId="25" fillId="0" borderId="0" xfId="0" applyFont="1" applyAlignment="1">
      <alignment horizontal="left" indent="5"/>
    </xf>
    <xf numFmtId="0" fontId="23" fillId="0" borderId="0" xfId="0" applyFont="1" applyAlignment="1">
      <alignment horizontal="left" indent="5"/>
    </xf>
    <xf numFmtId="0" fontId="23" fillId="0" borderId="0" xfId="0" applyFont="1" applyAlignment="1">
      <alignment horizontal="left" indent="6"/>
    </xf>
    <xf numFmtId="0" fontId="22" fillId="0" borderId="0" xfId="0" applyFont="1" applyAlignment="1">
      <alignment horizontal="left" indent="5"/>
    </xf>
    <xf numFmtId="0" fontId="22" fillId="0" borderId="0" xfId="0" applyFont="1" applyAlignment="1">
      <alignment horizontal="left" indent="6"/>
    </xf>
    <xf numFmtId="0" fontId="26" fillId="0" borderId="0" xfId="0" applyFont="1" applyAlignment="1">
      <alignment/>
    </xf>
    <xf numFmtId="0" fontId="24" fillId="0" borderId="0" xfId="0" applyFont="1" applyAlignment="1">
      <alignment horizontal="left" indent="7"/>
    </xf>
    <xf numFmtId="0" fontId="25" fillId="0" borderId="0" xfId="0" applyFont="1" applyAlignment="1">
      <alignment horizontal="left" indent="6"/>
    </xf>
    <xf numFmtId="0" fontId="0" fillId="0" borderId="0" xfId="0" applyAlignment="1" applyProtection="1">
      <alignment/>
      <protection locked="0"/>
    </xf>
    <xf numFmtId="0" fontId="16" fillId="0" borderId="0" xfId="0" applyFont="1" applyBorder="1" applyAlignment="1" applyProtection="1">
      <alignment/>
      <protection locked="0"/>
    </xf>
    <xf numFmtId="0" fontId="20" fillId="0" borderId="0" xfId="0" applyFont="1" applyAlignment="1">
      <alignment horizontal="center"/>
    </xf>
    <xf numFmtId="0" fontId="0" fillId="0" borderId="0" xfId="0" applyAlignment="1">
      <alignment wrapText="1"/>
    </xf>
    <xf numFmtId="0" fontId="16" fillId="0" borderId="0" xfId="0" applyFont="1" applyAlignment="1">
      <alignment horizontal="right"/>
    </xf>
    <xf numFmtId="0" fontId="16" fillId="0" borderId="0" xfId="0" applyFont="1" applyAlignment="1">
      <alignment horizontal="left" indent="12"/>
    </xf>
    <xf numFmtId="0" fontId="16" fillId="0" borderId="0" xfId="0" applyFont="1" applyAlignment="1">
      <alignment horizontal="left" indent="2"/>
    </xf>
    <xf numFmtId="0" fontId="0" fillId="0" borderId="0" xfId="0" applyBorder="1" applyAlignment="1">
      <alignment/>
    </xf>
    <xf numFmtId="0" fontId="16" fillId="0" borderId="0" xfId="0" applyFont="1" applyAlignment="1">
      <alignment/>
    </xf>
    <xf numFmtId="0" fontId="0" fillId="0" borderId="0" xfId="0" applyFont="1" applyAlignment="1">
      <alignment/>
    </xf>
    <xf numFmtId="0" fontId="19" fillId="0" borderId="0" xfId="0" applyFont="1" applyAlignment="1">
      <alignment horizontal="left" indent="7"/>
    </xf>
    <xf numFmtId="0" fontId="16" fillId="0" borderId="0" xfId="0" applyFont="1" applyAlignment="1">
      <alignment horizontal="left" indent="5"/>
    </xf>
    <xf numFmtId="0" fontId="16" fillId="0" borderId="0" xfId="0" applyFont="1" applyAlignment="1">
      <alignment horizontal="left" indent="6"/>
    </xf>
    <xf numFmtId="0" fontId="20" fillId="0" borderId="0" xfId="0" applyFont="1" applyAlignment="1">
      <alignment horizontal="left" indent="15"/>
    </xf>
    <xf numFmtId="0" fontId="16" fillId="0" borderId="0" xfId="0" applyFont="1" applyAlignment="1">
      <alignment horizontal="left" indent="7"/>
    </xf>
    <xf numFmtId="0" fontId="16" fillId="0" borderId="0" xfId="0" applyFont="1" applyAlignment="1" applyProtection="1">
      <alignment/>
      <protection locked="0"/>
    </xf>
    <xf numFmtId="0" fontId="0" fillId="0" borderId="0" xfId="0" applyFill="1" applyBorder="1" applyAlignment="1" applyProtection="1">
      <alignment/>
      <protection locked="0"/>
    </xf>
    <xf numFmtId="0" fontId="0" fillId="0" borderId="0" xfId="0" applyAlignment="1">
      <alignment horizontal="right"/>
    </xf>
    <xf numFmtId="0" fontId="0" fillId="0" borderId="0" xfId="0" applyAlignment="1">
      <alignment horizontal="right" wrapText="1"/>
    </xf>
    <xf numFmtId="0" fontId="0" fillId="0" borderId="0" xfId="0" applyFont="1" applyAlignment="1">
      <alignment horizontal="right" wrapText="1"/>
    </xf>
    <xf numFmtId="0" fontId="0" fillId="0" borderId="0" xfId="0" applyFont="1" applyAlignment="1">
      <alignment horizontal="right" wrapText="1" shrinkToFit="1"/>
    </xf>
    <xf numFmtId="0" fontId="16" fillId="0" borderId="0" xfId="0" applyFont="1" applyAlignment="1">
      <alignment horizontal="right" wrapText="1"/>
    </xf>
    <xf numFmtId="0" fontId="41" fillId="0" borderId="15" xfId="0" applyFont="1" applyFill="1" applyBorder="1" applyAlignment="1" applyProtection="1">
      <alignment horizontal="left" vertical="top" wrapText="1"/>
      <protection locked="0"/>
    </xf>
    <xf numFmtId="0" fontId="0" fillId="0" borderId="0" xfId="0" applyFill="1" applyAlignment="1" applyProtection="1">
      <alignment/>
      <protection locked="0"/>
    </xf>
    <xf numFmtId="0" fontId="20" fillId="0" borderId="0" xfId="0" applyFont="1" applyFill="1" applyBorder="1" applyAlignment="1" applyProtection="1">
      <alignment horizontal="center" wrapText="1"/>
      <protection locked="0"/>
    </xf>
    <xf numFmtId="0" fontId="20" fillId="0" borderId="0" xfId="0" applyFont="1" applyFill="1" applyBorder="1" applyAlignment="1" applyProtection="1">
      <alignment horizontal="center"/>
      <protection locked="0"/>
    </xf>
    <xf numFmtId="0" fontId="19" fillId="0" borderId="0" xfId="0" applyFont="1" applyAlignment="1" applyProtection="1">
      <alignment horizontal="left" wrapText="1"/>
      <protection locked="0"/>
    </xf>
    <xf numFmtId="0" fontId="20" fillId="0" borderId="0" xfId="0" applyFont="1" applyAlignment="1" applyProtection="1">
      <alignment horizontal="center"/>
      <protection locked="0"/>
    </xf>
    <xf numFmtId="0" fontId="7" fillId="0" borderId="16" xfId="0" applyFont="1" applyBorder="1" applyAlignment="1" applyProtection="1">
      <alignment horizontal="center" wrapText="1"/>
      <protection locked="0"/>
    </xf>
    <xf numFmtId="0" fontId="7" fillId="0" borderId="16" xfId="0" applyFont="1" applyBorder="1" applyAlignment="1" applyProtection="1">
      <alignment horizontal="center" vertical="top" wrapText="1"/>
      <protection locked="0"/>
    </xf>
    <xf numFmtId="0" fontId="7" fillId="0" borderId="16" xfId="0" applyFont="1" applyBorder="1" applyAlignment="1" applyProtection="1">
      <alignment horizontal="center" vertical="center" wrapText="1"/>
      <protection locked="0"/>
    </xf>
    <xf numFmtId="0" fontId="29" fillId="0" borderId="16" xfId="0" applyFont="1" applyBorder="1" applyAlignment="1" applyProtection="1">
      <alignment horizontal="left" wrapText="1"/>
      <protection locked="0"/>
    </xf>
    <xf numFmtId="0" fontId="7" fillId="0" borderId="16" xfId="0" applyFont="1" applyBorder="1" applyAlignment="1" applyProtection="1">
      <alignment horizontal="right" wrapText="1"/>
      <protection locked="0"/>
    </xf>
    <xf numFmtId="0" fontId="29" fillId="0" borderId="0" xfId="0" applyFont="1" applyBorder="1" applyAlignment="1" applyProtection="1">
      <alignment wrapText="1"/>
      <protection locked="0"/>
    </xf>
    <xf numFmtId="1" fontId="0" fillId="0" borderId="0" xfId="0" applyNumberFormat="1" applyFont="1" applyBorder="1" applyAlignment="1" applyProtection="1">
      <alignment horizontal="right" wrapText="1"/>
      <protection locked="0"/>
    </xf>
    <xf numFmtId="0" fontId="0" fillId="0" borderId="0" xfId="0" applyFont="1" applyBorder="1" applyAlignment="1" applyProtection="1">
      <alignment horizontal="right" wrapText="1"/>
      <protection locked="0"/>
    </xf>
    <xf numFmtId="1" fontId="18" fillId="0" borderId="0" xfId="0" applyNumberFormat="1" applyFont="1" applyBorder="1" applyAlignment="1" applyProtection="1">
      <alignment horizontal="right" wrapText="1"/>
      <protection locked="0"/>
    </xf>
    <xf numFmtId="0" fontId="17" fillId="0" borderId="0" xfId="0" applyFont="1" applyAlignment="1" applyProtection="1">
      <alignment horizontal="left" wrapText="1"/>
      <protection locked="0"/>
    </xf>
    <xf numFmtId="0" fontId="18" fillId="0" borderId="0" xfId="0" applyFont="1" applyBorder="1" applyAlignment="1" applyProtection="1">
      <alignment/>
      <protection locked="0"/>
    </xf>
    <xf numFmtId="0" fontId="0" fillId="0" borderId="0" xfId="0" applyAlignment="1" applyProtection="1">
      <alignment horizontal="left"/>
      <protection locked="0"/>
    </xf>
    <xf numFmtId="0" fontId="20" fillId="0" borderId="0" xfId="0" applyFont="1" applyAlignment="1" applyProtection="1">
      <alignment horizontal="left" wrapText="1"/>
      <protection locked="0"/>
    </xf>
    <xf numFmtId="0" fontId="0" fillId="0" borderId="0" xfId="0" applyFont="1" applyAlignment="1" applyProtection="1">
      <alignment/>
      <protection locked="0"/>
    </xf>
    <xf numFmtId="0" fontId="16" fillId="0" borderId="0" xfId="0" applyFont="1" applyAlignment="1" applyProtection="1">
      <alignment horizontal="center"/>
      <protection locked="0"/>
    </xf>
    <xf numFmtId="1" fontId="0" fillId="0" borderId="0"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16" fillId="0" borderId="0" xfId="0" applyFont="1" applyAlignment="1" applyProtection="1">
      <alignment/>
      <protection locked="0"/>
    </xf>
    <xf numFmtId="0" fontId="16" fillId="0" borderId="0" xfId="0" applyFont="1" applyAlignment="1" applyProtection="1">
      <alignment horizontal="justify"/>
      <protection locked="0"/>
    </xf>
    <xf numFmtId="0" fontId="0" fillId="0" borderId="0" xfId="0" applyBorder="1" applyAlignment="1" applyProtection="1">
      <alignment wrapText="1"/>
      <protection locked="0"/>
    </xf>
    <xf numFmtId="0" fontId="26" fillId="0" borderId="0" xfId="0" applyFont="1" applyAlignment="1" applyProtection="1">
      <alignment horizontal="center"/>
      <protection locked="0"/>
    </xf>
    <xf numFmtId="0" fontId="19" fillId="0" borderId="0" xfId="0" applyFont="1" applyBorder="1" applyAlignment="1" applyProtection="1">
      <alignment horizontal="left" wrapText="1"/>
      <protection locked="0"/>
    </xf>
    <xf numFmtId="0" fontId="29" fillId="0" borderId="16" xfId="0" applyFont="1" applyBorder="1" applyAlignment="1" applyProtection="1">
      <alignment wrapText="1"/>
      <protection locked="0"/>
    </xf>
    <xf numFmtId="0" fontId="0" fillId="0" borderId="0" xfId="0" applyFont="1" applyAlignment="1" applyProtection="1">
      <alignment horizontal="justify"/>
      <protection locked="0"/>
    </xf>
    <xf numFmtId="0" fontId="0" fillId="0" borderId="0" xfId="0" applyFont="1"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horizontal="justify"/>
      <protection locked="0"/>
    </xf>
    <xf numFmtId="0" fontId="18" fillId="7" borderId="16" xfId="0" applyFont="1" applyFill="1" applyBorder="1" applyAlignment="1" applyProtection="1">
      <alignment horizontal="center" vertical="top" wrapText="1"/>
      <protection locked="0"/>
    </xf>
    <xf numFmtId="0" fontId="18" fillId="0" borderId="0" xfId="0" applyFont="1" applyBorder="1" applyAlignment="1" applyProtection="1">
      <alignment horizontal="center" vertical="center" wrapText="1"/>
      <protection locked="0"/>
    </xf>
    <xf numFmtId="0" fontId="22" fillId="0" borderId="0" xfId="0" applyFont="1" applyBorder="1" applyAlignment="1" applyProtection="1">
      <alignment horizontal="center" wrapText="1"/>
      <protection locked="0"/>
    </xf>
    <xf numFmtId="0" fontId="22" fillId="0" borderId="0" xfId="0" applyFont="1" applyBorder="1" applyAlignment="1" applyProtection="1">
      <alignment wrapText="1"/>
      <protection locked="0"/>
    </xf>
    <xf numFmtId="0" fontId="0" fillId="0" borderId="0" xfId="0" applyAlignment="1" applyProtection="1">
      <alignment wrapText="1"/>
      <protection locked="0"/>
    </xf>
    <xf numFmtId="0" fontId="25" fillId="0" borderId="0" xfId="0" applyFont="1" applyAlignment="1" applyProtection="1">
      <alignment horizontal="justify"/>
      <protection locked="0"/>
    </xf>
    <xf numFmtId="0" fontId="32" fillId="0" borderId="0" xfId="0" applyFont="1" applyAlignment="1" applyProtection="1">
      <alignment horizontal="justify"/>
      <protection locked="0"/>
    </xf>
    <xf numFmtId="0" fontId="18" fillId="0" borderId="16" xfId="0" applyFont="1" applyBorder="1" applyAlignment="1" applyProtection="1">
      <alignment horizontal="center" wrapText="1"/>
      <protection locked="0"/>
    </xf>
    <xf numFmtId="0" fontId="0" fillId="0" borderId="0" xfId="0" applyAlignment="1" applyProtection="1">
      <alignment/>
      <protection locked="0"/>
    </xf>
    <xf numFmtId="0" fontId="20" fillId="0" borderId="0" xfId="0" applyFont="1" applyAlignment="1" applyProtection="1">
      <alignment/>
      <protection locked="0"/>
    </xf>
    <xf numFmtId="0" fontId="33" fillId="0" borderId="0" xfId="0" applyFont="1" applyAlignment="1" applyProtection="1">
      <alignment/>
      <protection locked="0"/>
    </xf>
    <xf numFmtId="0" fontId="25" fillId="0" borderId="0" xfId="0" applyFont="1" applyAlignment="1" applyProtection="1">
      <alignment/>
      <protection locked="0"/>
    </xf>
    <xf numFmtId="0" fontId="18" fillId="0" borderId="0" xfId="0" applyFont="1" applyAlignment="1" applyProtection="1">
      <alignment horizontal="right"/>
      <protection locked="0"/>
    </xf>
    <xf numFmtId="0" fontId="18" fillId="0" borderId="0" xfId="0" applyFont="1" applyFill="1" applyBorder="1" applyAlignment="1" applyProtection="1">
      <alignment/>
      <protection locked="0"/>
    </xf>
    <xf numFmtId="0" fontId="18" fillId="20" borderId="16" xfId="0" applyFont="1" applyFill="1" applyBorder="1" applyAlignment="1" applyProtection="1">
      <alignment horizontal="right" wrapText="1"/>
      <protection/>
    </xf>
    <xf numFmtId="165" fontId="18" fillId="20" borderId="16" xfId="0" applyNumberFormat="1" applyFont="1" applyFill="1" applyBorder="1" applyAlignment="1" applyProtection="1">
      <alignment horizontal="right" wrapText="1"/>
      <protection/>
    </xf>
    <xf numFmtId="4" fontId="18" fillId="20" borderId="16" xfId="0" applyNumberFormat="1" applyFont="1" applyFill="1" applyBorder="1" applyAlignment="1" applyProtection="1">
      <alignment horizontal="right" wrapText="1"/>
      <protection/>
    </xf>
    <xf numFmtId="0" fontId="18" fillId="20" borderId="16" xfId="0" applyFont="1" applyFill="1" applyBorder="1" applyAlignment="1" applyProtection="1">
      <alignment wrapText="1"/>
      <protection/>
    </xf>
    <xf numFmtId="0" fontId="18" fillId="20" borderId="16" xfId="0" applyFont="1" applyFill="1" applyBorder="1" applyAlignment="1" applyProtection="1">
      <alignment/>
      <protection/>
    </xf>
    <xf numFmtId="1" fontId="18" fillId="20" borderId="16" xfId="0" applyNumberFormat="1" applyFont="1" applyFill="1" applyBorder="1" applyAlignment="1" applyProtection="1">
      <alignment horizontal="right" wrapText="1"/>
      <protection/>
    </xf>
    <xf numFmtId="2" fontId="18" fillId="20" borderId="16" xfId="0" applyNumberFormat="1" applyFont="1" applyFill="1" applyBorder="1" applyAlignment="1" applyProtection="1">
      <alignment horizontal="right" wrapText="1"/>
      <protection/>
    </xf>
    <xf numFmtId="0" fontId="20" fillId="7" borderId="16" xfId="0" applyFont="1" applyFill="1" applyBorder="1" applyAlignment="1" applyProtection="1">
      <alignment horizontal="center"/>
      <protection locked="0"/>
    </xf>
    <xf numFmtId="0" fontId="18" fillId="7" borderId="16" xfId="0" applyFont="1" applyFill="1" applyBorder="1" applyAlignment="1" applyProtection="1">
      <alignment horizontal="center" wrapText="1"/>
      <protection locked="0"/>
    </xf>
    <xf numFmtId="0" fontId="7" fillId="7" borderId="16" xfId="0" applyFont="1" applyFill="1" applyBorder="1" applyAlignment="1" applyProtection="1">
      <alignment horizontal="center" wrapText="1"/>
      <protection locked="0"/>
    </xf>
    <xf numFmtId="0" fontId="0" fillId="0" borderId="16" xfId="0" applyFill="1" applyBorder="1" applyAlignment="1" applyProtection="1">
      <alignment/>
      <protection locked="0"/>
    </xf>
    <xf numFmtId="0" fontId="16" fillId="0" borderId="0" xfId="0" applyFont="1" applyAlignment="1" applyProtection="1">
      <alignment horizontal="left"/>
      <protection locked="0"/>
    </xf>
    <xf numFmtId="0" fontId="0" fillId="0" borderId="0" xfId="0" applyFont="1" applyAlignment="1" applyProtection="1">
      <alignment horizontal="left" indent="4"/>
      <protection locked="0"/>
    </xf>
    <xf numFmtId="0" fontId="16" fillId="0" borderId="0" xfId="0" applyFont="1" applyAlignment="1" applyProtection="1">
      <alignment horizontal="right"/>
      <protection locked="0"/>
    </xf>
    <xf numFmtId="0" fontId="16" fillId="0" borderId="0" xfId="0" applyFont="1" applyAlignment="1" applyProtection="1">
      <alignment horizontal="right" vertical="top"/>
      <protection locked="0"/>
    </xf>
    <xf numFmtId="0" fontId="16" fillId="0" borderId="0" xfId="0" applyFont="1" applyAlignment="1" applyProtection="1">
      <alignment horizontal="left" indent="8"/>
      <protection locked="0"/>
    </xf>
    <xf numFmtId="0" fontId="0" fillId="0" borderId="0" xfId="0" applyFont="1" applyAlignment="1" applyProtection="1">
      <alignment horizontal="left" indent="8"/>
      <protection locked="0"/>
    </xf>
    <xf numFmtId="0" fontId="16" fillId="0" borderId="0" xfId="0" applyFont="1" applyAlignment="1" applyProtection="1">
      <alignment horizontal="left" wrapText="1"/>
      <protection locked="0"/>
    </xf>
    <xf numFmtId="0" fontId="20" fillId="0" borderId="0" xfId="0" applyFont="1" applyBorder="1" applyAlignment="1" applyProtection="1">
      <alignment horizontal="center"/>
      <protection locked="0"/>
    </xf>
    <xf numFmtId="0" fontId="16" fillId="0" borderId="0" xfId="0" applyFont="1" applyAlignment="1" applyProtection="1">
      <alignment/>
      <protection locked="0"/>
    </xf>
    <xf numFmtId="0" fontId="16" fillId="0" borderId="0" xfId="0" applyFont="1" applyAlignment="1" applyProtection="1">
      <alignment horizontal="left" indent="12"/>
      <protection locked="0"/>
    </xf>
    <xf numFmtId="0" fontId="0" fillId="0" borderId="0" xfId="0" applyFont="1" applyAlignment="1" applyProtection="1">
      <alignment horizontal="left" indent="12"/>
      <protection locked="0"/>
    </xf>
    <xf numFmtId="0" fontId="35" fillId="0" borderId="0" xfId="0" applyFont="1" applyAlignment="1" applyProtection="1">
      <alignment horizontal="left" indent="12"/>
      <protection locked="0"/>
    </xf>
    <xf numFmtId="0" fontId="16" fillId="0" borderId="0" xfId="0" applyFont="1" applyFill="1" applyBorder="1" applyAlignment="1" applyProtection="1">
      <alignment/>
      <protection locked="0"/>
    </xf>
    <xf numFmtId="0" fontId="20" fillId="7" borderId="16" xfId="0" applyFont="1" applyFill="1" applyBorder="1" applyAlignment="1" applyProtection="1">
      <alignment horizontal="center" vertical="center" wrapText="1"/>
      <protection locked="0"/>
    </xf>
    <xf numFmtId="0" fontId="20" fillId="7" borderId="16" xfId="0" applyFont="1" applyFill="1" applyBorder="1" applyAlignment="1" applyProtection="1">
      <alignment horizontal="center" vertical="center"/>
      <protection locked="0"/>
    </xf>
    <xf numFmtId="0" fontId="20" fillId="7" borderId="17" xfId="0" applyFont="1" applyFill="1" applyBorder="1" applyAlignment="1" applyProtection="1">
      <alignment horizontal="center"/>
      <protection locked="0"/>
    </xf>
    <xf numFmtId="0" fontId="16" fillId="0" borderId="0" xfId="0" applyFont="1" applyAlignment="1" applyProtection="1">
      <alignment horizontal="left" indent="4"/>
      <protection locked="0"/>
    </xf>
    <xf numFmtId="0" fontId="0" fillId="0" borderId="0" xfId="0" applyFont="1" applyAlignment="1" applyProtection="1">
      <alignment horizontal="left" wrapText="1"/>
      <protection locked="0"/>
    </xf>
    <xf numFmtId="0" fontId="18" fillId="0" borderId="0" xfId="0" applyFont="1" applyAlignment="1" applyProtection="1">
      <alignment/>
      <protection locked="0"/>
    </xf>
    <xf numFmtId="0" fontId="20" fillId="7" borderId="17" xfId="0" applyFont="1" applyFill="1" applyBorder="1" applyAlignment="1" applyProtection="1">
      <alignment/>
      <protection locked="0"/>
    </xf>
    <xf numFmtId="0" fontId="20" fillId="7" borderId="16" xfId="0" applyFont="1" applyFill="1" applyBorder="1" applyAlignment="1" applyProtection="1">
      <alignment/>
      <protection locked="0"/>
    </xf>
    <xf numFmtId="0" fontId="34" fillId="0" borderId="0" xfId="0" applyFont="1" applyAlignment="1" applyProtection="1">
      <alignment/>
      <protection locked="0"/>
    </xf>
    <xf numFmtId="0" fontId="18" fillId="0" borderId="0" xfId="0" applyFont="1" applyBorder="1" applyAlignment="1" applyProtection="1">
      <alignment horizontal="left"/>
      <protection locked="0"/>
    </xf>
    <xf numFmtId="0" fontId="0" fillId="0" borderId="0" xfId="0" applyFont="1" applyBorder="1" applyAlignment="1" applyProtection="1">
      <alignment/>
      <protection locked="0"/>
    </xf>
    <xf numFmtId="0" fontId="0" fillId="0" borderId="0" xfId="0" applyFont="1" applyFill="1" applyBorder="1" applyAlignment="1" applyProtection="1">
      <alignment/>
      <protection locked="0"/>
    </xf>
    <xf numFmtId="0" fontId="42" fillId="0" borderId="0" xfId="0" applyFont="1" applyAlignment="1" applyProtection="1">
      <alignment horizontal="left" indent="12"/>
      <protection locked="0"/>
    </xf>
    <xf numFmtId="0" fontId="0" fillId="0" borderId="0" xfId="0" applyFont="1" applyFill="1" applyAlignment="1" applyProtection="1">
      <alignment/>
      <protection locked="0"/>
    </xf>
    <xf numFmtId="0" fontId="20" fillId="7" borderId="17" xfId="0" applyFont="1" applyFill="1" applyBorder="1" applyAlignment="1" applyProtection="1">
      <alignment horizontal="center" vertical="center" wrapText="1"/>
      <protection locked="0"/>
    </xf>
    <xf numFmtId="0" fontId="20" fillId="0" borderId="0" xfId="0" applyFont="1" applyAlignment="1" applyProtection="1">
      <alignment horizontal="left"/>
      <protection locked="0"/>
    </xf>
    <xf numFmtId="0" fontId="16" fillId="0" borderId="0" xfId="0" applyFont="1" applyFill="1" applyBorder="1" applyAlignment="1" applyProtection="1">
      <alignment horizontal="lef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20" fillId="0" borderId="0" xfId="0" applyFont="1" applyAlignment="1" applyProtection="1">
      <alignment horizontal="right"/>
      <protection locked="0"/>
    </xf>
    <xf numFmtId="0" fontId="0" fillId="0" borderId="0" xfId="0" applyFont="1" applyAlignment="1" applyProtection="1">
      <alignment wrapText="1"/>
      <protection locked="0"/>
    </xf>
    <xf numFmtId="0" fontId="0" fillId="0" borderId="16" xfId="0" applyBorder="1" applyAlignment="1" applyProtection="1">
      <alignment/>
      <protection locked="0"/>
    </xf>
    <xf numFmtId="0" fontId="0" fillId="0" borderId="0" xfId="0" applyFont="1" applyAlignment="1" applyProtection="1">
      <alignment horizontal="center"/>
      <protection locked="0"/>
    </xf>
    <xf numFmtId="0" fontId="16" fillId="0" borderId="0" xfId="0" applyFont="1" applyFill="1" applyAlignment="1" applyProtection="1">
      <alignment/>
      <protection locked="0"/>
    </xf>
    <xf numFmtId="0" fontId="18" fillId="0" borderId="0" xfId="0" applyFont="1" applyBorder="1" applyAlignment="1" applyProtection="1">
      <alignment horizontal="left" wrapText="1" shrinkToFit="1"/>
      <protection locked="0"/>
    </xf>
    <xf numFmtId="0" fontId="0" fillId="0" borderId="0" xfId="0" applyFont="1" applyBorder="1" applyAlignment="1" applyProtection="1">
      <alignment horizontal="left" wrapText="1"/>
      <protection locked="0"/>
    </xf>
    <xf numFmtId="0" fontId="18" fillId="0" borderId="0"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18" fillId="0" borderId="0" xfId="0" applyFont="1" applyAlignment="1" applyProtection="1">
      <alignment horizontal="left" indent="4"/>
      <protection locked="0"/>
    </xf>
    <xf numFmtId="0" fontId="20" fillId="0" borderId="0" xfId="0" applyFont="1" applyAlignment="1" applyProtection="1">
      <alignment horizontal="left" indent="4"/>
      <protection locked="0"/>
    </xf>
    <xf numFmtId="0" fontId="36" fillId="0" borderId="0" xfId="0" applyFont="1" applyAlignment="1" applyProtection="1">
      <alignment horizontal="left" indent="15"/>
      <protection locked="0"/>
    </xf>
    <xf numFmtId="0" fontId="16" fillId="0" borderId="16" xfId="0" applyFont="1" applyBorder="1" applyAlignment="1" applyProtection="1">
      <alignment/>
      <protection locked="0"/>
    </xf>
    <xf numFmtId="0" fontId="0" fillId="0" borderId="0" xfId="0" applyFont="1" applyAlignment="1" applyProtection="1">
      <alignment horizontal="left" indent="15"/>
      <protection locked="0"/>
    </xf>
    <xf numFmtId="0" fontId="20" fillId="0" borderId="16" xfId="0" applyFont="1" applyBorder="1" applyAlignment="1" applyProtection="1">
      <alignment horizontal="left"/>
      <protection locked="0"/>
    </xf>
    <xf numFmtId="0" fontId="18" fillId="0" borderId="0" xfId="0" applyFont="1" applyAlignment="1" applyProtection="1">
      <alignment/>
      <protection locked="0"/>
    </xf>
    <xf numFmtId="0" fontId="20" fillId="0" borderId="16" xfId="0" applyFont="1" applyBorder="1" applyAlignment="1" applyProtection="1">
      <alignment horizontal="left" shrinkToFit="1"/>
      <protection locked="0"/>
    </xf>
    <xf numFmtId="0" fontId="20" fillId="0" borderId="0" xfId="0" applyFont="1" applyAlignment="1" applyProtection="1">
      <alignment/>
      <protection locked="0"/>
    </xf>
    <xf numFmtId="0" fontId="0" fillId="0" borderId="0" xfId="0" applyFont="1" applyAlignment="1" applyProtection="1">
      <alignment horizontal="left" indent="2"/>
      <protection locked="0"/>
    </xf>
    <xf numFmtId="1" fontId="20" fillId="20" borderId="16" xfId="0" applyNumberFormat="1" applyFont="1" applyFill="1" applyBorder="1" applyAlignment="1" applyProtection="1">
      <alignment horizontal="center"/>
      <protection/>
    </xf>
    <xf numFmtId="0" fontId="20" fillId="20" borderId="16" xfId="0" applyFont="1" applyFill="1" applyBorder="1" applyAlignment="1" applyProtection="1">
      <alignment/>
      <protection/>
    </xf>
    <xf numFmtId="49" fontId="0" fillId="0" borderId="0" xfId="0" applyNumberFormat="1" applyFont="1" applyAlignment="1" applyProtection="1">
      <alignment horizontal="left" indent="15"/>
      <protection locked="0"/>
    </xf>
    <xf numFmtId="0" fontId="16" fillId="0" borderId="0" xfId="0" applyFont="1" applyAlignment="1" applyProtection="1">
      <alignment horizontal="left" indent="2"/>
      <protection locked="0"/>
    </xf>
    <xf numFmtId="49" fontId="16" fillId="0" borderId="0" xfId="0" applyNumberFormat="1" applyFont="1" applyAlignment="1" applyProtection="1">
      <alignment horizontal="left" indent="15"/>
      <protection locked="0"/>
    </xf>
    <xf numFmtId="0" fontId="20" fillId="0" borderId="0" xfId="0" applyFont="1" applyAlignment="1" applyProtection="1">
      <alignment horizontal="center" vertical="center" wrapText="1"/>
      <protection locked="0"/>
    </xf>
    <xf numFmtId="17" fontId="0" fillId="0" borderId="16" xfId="0" applyNumberFormat="1" applyFont="1" applyBorder="1" applyAlignment="1" applyProtection="1">
      <alignment horizontal="center"/>
      <protection locked="0"/>
    </xf>
    <xf numFmtId="49" fontId="0" fillId="0" borderId="0" xfId="0" applyNumberFormat="1" applyFont="1" applyAlignment="1" applyProtection="1">
      <alignment horizontal="center"/>
      <protection locked="0"/>
    </xf>
    <xf numFmtId="0" fontId="0" fillId="0" borderId="16" xfId="0" applyFont="1" applyBorder="1" applyAlignment="1" applyProtection="1">
      <alignment vertical="top" wrapText="1"/>
      <protection locked="0"/>
    </xf>
    <xf numFmtId="0" fontId="18" fillId="0" borderId="16" xfId="0" applyFont="1" applyBorder="1" applyAlignment="1" applyProtection="1">
      <alignment horizontal="right" vertical="top" wrapText="1"/>
      <protection locked="0"/>
    </xf>
    <xf numFmtId="0" fontId="18" fillId="7" borderId="16" xfId="0" applyFont="1" applyFill="1" applyBorder="1" applyAlignment="1" applyProtection="1">
      <alignment horizontal="center"/>
      <protection locked="0"/>
    </xf>
    <xf numFmtId="165" fontId="0" fillId="0" borderId="0" xfId="0" applyNumberFormat="1" applyFont="1" applyAlignment="1" applyProtection="1">
      <alignment/>
      <protection locked="0"/>
    </xf>
    <xf numFmtId="49" fontId="0"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horizontal="left" indent="1"/>
      <protection locked="0"/>
    </xf>
    <xf numFmtId="49" fontId="0" fillId="0" borderId="0" xfId="0" applyNumberFormat="1" applyFont="1" applyAlignment="1" applyProtection="1" quotePrefix="1">
      <alignment/>
      <protection locked="0"/>
    </xf>
    <xf numFmtId="164" fontId="0" fillId="0" borderId="0" xfId="0" applyNumberFormat="1" applyFont="1" applyFill="1" applyBorder="1" applyAlignment="1" applyProtection="1">
      <alignment/>
      <protection locked="0"/>
    </xf>
    <xf numFmtId="0" fontId="0" fillId="0" borderId="0" xfId="0" applyFont="1" applyAlignment="1" applyProtection="1">
      <alignment horizontal="left" indent="2"/>
      <protection locked="0"/>
    </xf>
    <xf numFmtId="0" fontId="18" fillId="0" borderId="0" xfId="0" applyFont="1" applyAlignment="1" applyProtection="1">
      <alignment horizontal="right" indent="2"/>
      <protection locked="0"/>
    </xf>
    <xf numFmtId="164" fontId="0" fillId="0" borderId="0" xfId="0" applyNumberFormat="1" applyFont="1" applyAlignment="1" applyProtection="1">
      <alignment/>
      <protection locked="0"/>
    </xf>
    <xf numFmtId="164" fontId="0" fillId="0" borderId="0" xfId="0" applyNumberFormat="1" applyFont="1" applyAlignment="1" applyProtection="1">
      <alignment/>
      <protection locked="0"/>
    </xf>
    <xf numFmtId="0" fontId="0" fillId="0" borderId="0" xfId="0" applyFont="1" applyBorder="1" applyAlignment="1" applyProtection="1">
      <alignment horizontal="left" indent="2"/>
      <protection locked="0"/>
    </xf>
    <xf numFmtId="0" fontId="18" fillId="0" borderId="0" xfId="0" applyFont="1" applyAlignment="1" applyProtection="1">
      <alignment horizontal="right" wrapText="1"/>
      <protection locked="0"/>
    </xf>
    <xf numFmtId="0" fontId="18" fillId="0" borderId="0" xfId="0" applyFont="1" applyAlignment="1" applyProtection="1">
      <alignment horizontal="left" wrapText="1"/>
      <protection locked="0"/>
    </xf>
    <xf numFmtId="0" fontId="18" fillId="0" borderId="0" xfId="0" applyFont="1" applyAlignment="1" applyProtection="1">
      <alignment horizontal="left"/>
      <protection locked="0"/>
    </xf>
    <xf numFmtId="49" fontId="0" fillId="0" borderId="0" xfId="0" applyNumberFormat="1" applyFont="1" applyAlignment="1" applyProtection="1">
      <alignment/>
      <protection locked="0"/>
    </xf>
    <xf numFmtId="0" fontId="18" fillId="7" borderId="18" xfId="0" applyFont="1" applyFill="1" applyBorder="1" applyAlignment="1" applyProtection="1">
      <alignment horizontal="center" wrapText="1"/>
      <protection locked="0"/>
    </xf>
    <xf numFmtId="49" fontId="0" fillId="0" borderId="0" xfId="0" applyNumberFormat="1" applyFont="1" applyFill="1" applyBorder="1" applyAlignment="1" applyProtection="1" quotePrefix="1">
      <alignment/>
      <protection locked="0"/>
    </xf>
    <xf numFmtId="0" fontId="0" fillId="0" borderId="16" xfId="0" applyFont="1" applyBorder="1" applyAlignment="1" applyProtection="1">
      <alignment horizontal="left" indent="1"/>
      <protection locked="0"/>
    </xf>
    <xf numFmtId="49" fontId="0" fillId="0" borderId="16" xfId="0" applyNumberFormat="1" applyFont="1" applyBorder="1" applyAlignment="1" applyProtection="1" quotePrefix="1">
      <alignment/>
      <protection locked="0"/>
    </xf>
    <xf numFmtId="0" fontId="18" fillId="0" borderId="16" xfId="0" applyFont="1" applyBorder="1" applyAlignment="1" applyProtection="1">
      <alignment horizontal="right"/>
      <protection locked="0"/>
    </xf>
    <xf numFmtId="0" fontId="0" fillId="0" borderId="16" xfId="0" applyFont="1" applyBorder="1" applyAlignment="1" applyProtection="1">
      <alignment horizontal="left"/>
      <protection locked="0"/>
    </xf>
    <xf numFmtId="0" fontId="0" fillId="0" borderId="0" xfId="0" applyFont="1" applyBorder="1" applyAlignment="1" applyProtection="1">
      <alignment/>
      <protection locked="0"/>
    </xf>
    <xf numFmtId="0" fontId="0" fillId="0" borderId="0" xfId="0" applyFont="1" applyBorder="1" applyAlignment="1" applyProtection="1">
      <alignment horizontal="left"/>
      <protection locked="0"/>
    </xf>
    <xf numFmtId="0" fontId="0" fillId="0" borderId="0" xfId="0" applyFont="1" applyBorder="1" applyAlignment="1" applyProtection="1">
      <alignment/>
      <protection locked="0"/>
    </xf>
    <xf numFmtId="0" fontId="18" fillId="0" borderId="16" xfId="0" applyFont="1" applyBorder="1" applyAlignment="1" applyProtection="1">
      <alignment horizontal="right" indent="1"/>
      <protection locked="0"/>
    </xf>
    <xf numFmtId="0" fontId="0" fillId="0" borderId="16" xfId="0" applyFont="1" applyBorder="1" applyAlignment="1" applyProtection="1">
      <alignment/>
      <protection locked="0"/>
    </xf>
    <xf numFmtId="0" fontId="16" fillId="0" borderId="0" xfId="0" applyFont="1" applyAlignment="1" applyProtection="1">
      <alignment horizontal="left" indent="1"/>
      <protection locked="0"/>
    </xf>
    <xf numFmtId="49" fontId="0" fillId="0" borderId="0" xfId="0" applyNumberFormat="1" applyFont="1" applyFill="1" applyAlignment="1" applyProtection="1">
      <alignment horizontal="left" indent="15"/>
      <protection locked="0"/>
    </xf>
    <xf numFmtId="0" fontId="0" fillId="0" borderId="0" xfId="0" applyAlignment="1" applyProtection="1">
      <alignment vertical="top" wrapText="1"/>
      <protection locked="0"/>
    </xf>
    <xf numFmtId="0" fontId="18" fillId="7" borderId="16" xfId="0" applyFont="1" applyFill="1" applyBorder="1" applyAlignment="1" applyProtection="1">
      <alignment horizontal="left"/>
      <protection locked="0"/>
    </xf>
    <xf numFmtId="49" fontId="0" fillId="7" borderId="16" xfId="0" applyNumberFormat="1" applyFont="1" applyFill="1" applyBorder="1" applyAlignment="1" applyProtection="1">
      <alignment horizontal="center"/>
      <protection locked="0"/>
    </xf>
    <xf numFmtId="0" fontId="0" fillId="0" borderId="16" xfId="0" applyFont="1" applyBorder="1" applyAlignment="1" applyProtection="1">
      <alignment/>
      <protection locked="0"/>
    </xf>
    <xf numFmtId="0" fontId="0" fillId="0" borderId="16" xfId="0" applyFont="1" applyBorder="1" applyAlignment="1" applyProtection="1">
      <alignment horizontal="left" indent="4"/>
      <protection locked="0"/>
    </xf>
    <xf numFmtId="0" fontId="0" fillId="0" borderId="0" xfId="0" applyFont="1" applyAlignment="1" applyProtection="1">
      <alignment horizontal="left" indent="4"/>
      <protection locked="0"/>
    </xf>
    <xf numFmtId="0" fontId="38" fillId="0" borderId="0" xfId="0" applyFont="1" applyAlignment="1" applyProtection="1">
      <alignment/>
      <protection locked="0"/>
    </xf>
    <xf numFmtId="0" fontId="20" fillId="0" borderId="0" xfId="0" applyFont="1" applyAlignment="1" applyProtection="1">
      <alignment horizontal="left" indent="1"/>
      <protection locked="0"/>
    </xf>
    <xf numFmtId="0" fontId="20" fillId="0" borderId="0" xfId="0" applyFont="1" applyBorder="1" applyAlignment="1" applyProtection="1">
      <alignment horizontal="right"/>
      <protection locked="0"/>
    </xf>
    <xf numFmtId="49" fontId="20" fillId="0" borderId="0" xfId="0" applyNumberFormat="1" applyFont="1" applyFill="1" applyBorder="1" applyAlignment="1" applyProtection="1">
      <alignment horizontal="center"/>
      <protection locked="0"/>
    </xf>
    <xf numFmtId="164" fontId="18" fillId="20" borderId="16" xfId="44" applyNumberFormat="1" applyFont="1" applyFill="1" applyBorder="1" applyAlignment="1" applyProtection="1">
      <alignment horizontal="right" wrapText="1"/>
      <protection/>
    </xf>
    <xf numFmtId="164" fontId="18" fillId="20" borderId="16" xfId="0" applyNumberFormat="1" applyFont="1" applyFill="1" applyBorder="1" applyAlignment="1" applyProtection="1">
      <alignment horizontal="right" wrapText="1"/>
      <protection/>
    </xf>
    <xf numFmtId="164" fontId="18" fillId="20" borderId="16" xfId="0" applyNumberFormat="1" applyFont="1" applyFill="1" applyBorder="1" applyAlignment="1" applyProtection="1">
      <alignment/>
      <protection/>
    </xf>
    <xf numFmtId="164" fontId="18" fillId="20" borderId="19" xfId="0" applyNumberFormat="1" applyFont="1" applyFill="1" applyBorder="1" applyAlignment="1" applyProtection="1">
      <alignment horizontal="right"/>
      <protection/>
    </xf>
    <xf numFmtId="164" fontId="18" fillId="20" borderId="16" xfId="0" applyNumberFormat="1" applyFont="1" applyFill="1" applyBorder="1" applyAlignment="1" applyProtection="1">
      <alignment horizontal="right"/>
      <protection/>
    </xf>
    <xf numFmtId="164" fontId="18" fillId="20" borderId="16" xfId="0" applyNumberFormat="1" applyFont="1" applyFill="1" applyBorder="1" applyAlignment="1" applyProtection="1">
      <alignment/>
      <protection/>
    </xf>
    <xf numFmtId="0" fontId="18" fillId="0" borderId="0" xfId="0" applyFont="1" applyFill="1" applyBorder="1" applyAlignment="1" applyProtection="1">
      <alignment horizontal="center" wrapText="1"/>
      <protection locked="0"/>
    </xf>
    <xf numFmtId="0" fontId="18" fillId="0" borderId="0" xfId="0" applyFont="1" applyFill="1" applyBorder="1" applyAlignment="1" applyProtection="1">
      <alignment horizontal="center"/>
      <protection locked="0"/>
    </xf>
    <xf numFmtId="49" fontId="0" fillId="0" borderId="0" xfId="0" applyNumberFormat="1" applyFont="1" applyAlignment="1" applyProtection="1">
      <alignment horizontal="left" indent="15"/>
      <protection locked="0"/>
    </xf>
    <xf numFmtId="49" fontId="0" fillId="0" borderId="0" xfId="0" applyNumberFormat="1" applyFont="1" applyFill="1" applyAlignment="1" applyProtection="1">
      <alignment horizontal="left" indent="15"/>
      <protection locked="0"/>
    </xf>
    <xf numFmtId="0" fontId="43" fillId="0" borderId="0" xfId="0" applyFont="1" applyAlignment="1" applyProtection="1">
      <alignment/>
      <protection locked="0"/>
    </xf>
    <xf numFmtId="49" fontId="0" fillId="0" borderId="0" xfId="0" applyNumberFormat="1" applyFont="1" applyAlignment="1" applyProtection="1" quotePrefix="1">
      <alignment/>
      <protection locked="0"/>
    </xf>
    <xf numFmtId="164" fontId="0" fillId="0" borderId="0" xfId="0" applyNumberFormat="1" applyFont="1" applyAlignment="1" applyProtection="1">
      <alignment/>
      <protection locked="0"/>
    </xf>
    <xf numFmtId="49" fontId="0" fillId="0" borderId="0" xfId="0" applyNumberFormat="1" applyFont="1" applyAlignment="1" applyProtection="1">
      <alignment/>
      <protection locked="0"/>
    </xf>
    <xf numFmtId="164" fontId="18" fillId="20" borderId="18" xfId="0" applyNumberFormat="1" applyFont="1" applyFill="1" applyBorder="1" applyAlignment="1" applyProtection="1">
      <alignment horizontal="right"/>
      <protection/>
    </xf>
    <xf numFmtId="49" fontId="0" fillId="0" borderId="20" xfId="0" applyNumberFormat="1" applyFont="1" applyBorder="1" applyAlignment="1" applyProtection="1" quotePrefix="1">
      <alignment/>
      <protection locked="0"/>
    </xf>
    <xf numFmtId="49" fontId="0" fillId="0" borderId="0" xfId="0" applyNumberFormat="1" applyFont="1" applyBorder="1" applyAlignment="1" applyProtection="1">
      <alignment/>
      <protection locked="0"/>
    </xf>
    <xf numFmtId="49" fontId="0" fillId="0" borderId="0" xfId="0" applyNumberFormat="1" applyFont="1" applyBorder="1" applyAlignment="1" applyProtection="1">
      <alignment horizontal="left" indent="15"/>
      <protection locked="0"/>
    </xf>
    <xf numFmtId="0" fontId="0" fillId="0" borderId="18" xfId="0" applyFont="1" applyBorder="1" applyAlignment="1" applyProtection="1">
      <alignment horizontal="left"/>
      <protection locked="0"/>
    </xf>
    <xf numFmtId="164" fontId="0" fillId="0" borderId="21" xfId="0" applyNumberFormat="1" applyFont="1" applyBorder="1" applyAlignment="1" applyProtection="1">
      <alignment/>
      <protection locked="0"/>
    </xf>
    <xf numFmtId="0" fontId="0" fillId="0" borderId="18" xfId="0" applyFont="1" applyBorder="1" applyAlignment="1" applyProtection="1">
      <alignment/>
      <protection locked="0"/>
    </xf>
    <xf numFmtId="164" fontId="18" fillId="20" borderId="10" xfId="0" applyNumberFormat="1" applyFont="1" applyFill="1" applyBorder="1" applyAlignment="1" applyProtection="1">
      <alignment horizontal="right"/>
      <protection/>
    </xf>
    <xf numFmtId="164" fontId="18" fillId="20" borderId="22" xfId="0" applyNumberFormat="1" applyFont="1" applyFill="1" applyBorder="1" applyAlignment="1" applyProtection="1">
      <alignment/>
      <protection/>
    </xf>
    <xf numFmtId="164" fontId="0" fillId="0" borderId="21" xfId="0" applyNumberFormat="1" applyFont="1" applyBorder="1" applyAlignment="1" applyProtection="1">
      <alignment/>
      <protection locked="0"/>
    </xf>
    <xf numFmtId="0" fontId="0" fillId="0" borderId="0" xfId="0" applyFont="1" applyAlignment="1" applyProtection="1">
      <alignment horizontal="left" indent="1"/>
      <protection locked="0"/>
    </xf>
    <xf numFmtId="49" fontId="18" fillId="0" borderId="0" xfId="0" applyNumberFormat="1" applyFont="1" applyBorder="1" applyAlignment="1" applyProtection="1">
      <alignment horizontal="left" indent="15"/>
      <protection locked="0"/>
    </xf>
    <xf numFmtId="0" fontId="16" fillId="0" borderId="0" xfId="0" applyFont="1" applyAlignment="1" applyProtection="1">
      <alignment vertical="top" wrapText="1"/>
      <protection locked="0"/>
    </xf>
    <xf numFmtId="0" fontId="0" fillId="0" borderId="0" xfId="0" applyBorder="1" applyAlignment="1" applyProtection="1">
      <alignment/>
      <protection locked="0"/>
    </xf>
    <xf numFmtId="0" fontId="20" fillId="0" borderId="0" xfId="0" applyFont="1" applyBorder="1" applyAlignment="1" applyProtection="1">
      <alignment horizontal="center" wrapText="1"/>
      <protection locked="0"/>
    </xf>
    <xf numFmtId="0" fontId="18"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Border="1" applyAlignment="1" applyProtection="1">
      <alignment vertical="top"/>
      <protection locked="0"/>
    </xf>
    <xf numFmtId="0" fontId="0" fillId="0" borderId="0" xfId="0" applyFont="1" applyAlignment="1" applyProtection="1">
      <alignment vertical="top" wrapText="1"/>
      <protection locked="0"/>
    </xf>
    <xf numFmtId="0" fontId="29" fillId="0" borderId="16" xfId="0" applyFont="1" applyBorder="1" applyAlignment="1" applyProtection="1">
      <alignment vertical="top" wrapText="1"/>
      <protection locked="0"/>
    </xf>
    <xf numFmtId="0" fontId="0" fillId="0" borderId="23" xfId="0" applyFont="1" applyBorder="1" applyAlignment="1" applyProtection="1">
      <alignment/>
      <protection locked="0"/>
    </xf>
    <xf numFmtId="0" fontId="0" fillId="0" borderId="16" xfId="0" applyFont="1" applyBorder="1" applyAlignment="1" applyProtection="1">
      <alignment vertical="top"/>
      <protection locked="0"/>
    </xf>
    <xf numFmtId="0" fontId="18" fillId="0" borderId="16" xfId="0" applyFont="1" applyBorder="1" applyAlignment="1" applyProtection="1">
      <alignment horizontal="right" vertical="top"/>
      <protection locked="0"/>
    </xf>
    <xf numFmtId="0" fontId="0" fillId="0" borderId="0" xfId="0" applyFont="1" applyBorder="1" applyAlignment="1" applyProtection="1">
      <alignment horizontal="right"/>
      <protection locked="0"/>
    </xf>
    <xf numFmtId="0" fontId="18" fillId="0" borderId="0" xfId="0" applyFont="1" applyFill="1" applyBorder="1" applyAlignment="1" applyProtection="1">
      <alignment vertical="top"/>
      <protection locked="0"/>
    </xf>
    <xf numFmtId="0" fontId="17" fillId="0" borderId="0" xfId="0" applyFont="1" applyAlignment="1" applyProtection="1">
      <alignment/>
      <protection locked="0"/>
    </xf>
    <xf numFmtId="0" fontId="0" fillId="0" borderId="16" xfId="0" applyFont="1" applyBorder="1" applyAlignment="1" applyProtection="1">
      <alignment wrapText="1"/>
      <protection locked="0"/>
    </xf>
    <xf numFmtId="0" fontId="18" fillId="0" borderId="16" xfId="0" applyFont="1" applyBorder="1" applyAlignment="1" applyProtection="1">
      <alignment horizontal="right" wrapText="1"/>
      <protection locked="0"/>
    </xf>
    <xf numFmtId="9" fontId="18" fillId="0" borderId="0" xfId="0" applyNumberFormat="1" applyFont="1" applyAlignment="1" applyProtection="1">
      <alignment horizontal="center"/>
      <protection locked="0"/>
    </xf>
    <xf numFmtId="0" fontId="1" fillId="0" borderId="0" xfId="0" applyFont="1" applyAlignment="1" applyProtection="1">
      <alignment/>
      <protection locked="0"/>
    </xf>
    <xf numFmtId="0" fontId="18" fillId="0" borderId="16" xfId="0" applyFont="1" applyFill="1" applyBorder="1" applyAlignment="1" applyProtection="1">
      <alignment horizontal="center" vertical="top" wrapText="1"/>
      <protection locked="0"/>
    </xf>
    <xf numFmtId="0" fontId="0" fillId="0" borderId="23" xfId="0" applyFont="1" applyBorder="1" applyAlignment="1" applyProtection="1">
      <alignment vertical="top" wrapText="1"/>
      <protection locked="0"/>
    </xf>
    <xf numFmtId="0" fontId="0" fillId="24" borderId="16" xfId="0" applyFont="1" applyFill="1" applyBorder="1" applyAlignment="1" applyProtection="1">
      <alignment horizontal="center" wrapText="1"/>
      <protection locked="0"/>
    </xf>
    <xf numFmtId="0" fontId="1" fillId="0" borderId="0" xfId="0" applyFont="1" applyAlignment="1" applyProtection="1">
      <alignment horizontal="center" wrapText="1"/>
      <protection locked="0"/>
    </xf>
    <xf numFmtId="0" fontId="22" fillId="0" borderId="0" xfId="0" applyFont="1" applyAlignment="1" applyProtection="1">
      <alignment horizontal="center" wrapText="1"/>
      <protection locked="0"/>
    </xf>
    <xf numFmtId="0" fontId="25" fillId="0" borderId="0" xfId="0" applyFont="1" applyAlignment="1" applyProtection="1">
      <alignment horizontal="center" vertical="top" wrapText="1"/>
      <protection locked="0"/>
    </xf>
    <xf numFmtId="0" fontId="22" fillId="0" borderId="0" xfId="0" applyFont="1" applyAlignment="1" applyProtection="1">
      <alignment vertical="top" wrapText="1"/>
      <protection locked="0"/>
    </xf>
    <xf numFmtId="0" fontId="0" fillId="7" borderId="16" xfId="0" applyFont="1" applyFill="1" applyBorder="1" applyAlignment="1" applyProtection="1">
      <alignment horizontal="left" vertical="top" wrapText="1" indent="2"/>
      <protection locked="0"/>
    </xf>
    <xf numFmtId="0" fontId="0" fillId="0" borderId="16" xfId="0" applyFont="1" applyBorder="1" applyAlignment="1" applyProtection="1">
      <alignment vertical="top" wrapText="1"/>
      <protection locked="0"/>
    </xf>
    <xf numFmtId="0" fontId="1" fillId="0" borderId="0" xfId="0" applyFont="1" applyAlignment="1" applyProtection="1">
      <alignment horizontal="left" indent="4"/>
      <protection locked="0"/>
    </xf>
    <xf numFmtId="0" fontId="25" fillId="0" borderId="0" xfId="0" applyFont="1" applyAlignment="1" applyProtection="1">
      <alignment horizontal="left" indent="4"/>
      <protection locked="0"/>
    </xf>
    <xf numFmtId="0" fontId="23" fillId="0" borderId="0" xfId="0" applyFont="1" applyAlignment="1" applyProtection="1">
      <alignment horizontal="left" indent="4"/>
      <protection locked="0"/>
    </xf>
    <xf numFmtId="0" fontId="4" fillId="0" borderId="0" xfId="52" applyAlignment="1" applyProtection="1">
      <alignment/>
      <protection locked="0"/>
    </xf>
    <xf numFmtId="1" fontId="18" fillId="20" borderId="16" xfId="0" applyNumberFormat="1" applyFont="1" applyFill="1" applyBorder="1" applyAlignment="1" applyProtection="1">
      <alignment horizontal="right"/>
      <protection/>
    </xf>
    <xf numFmtId="1" fontId="18" fillId="24" borderId="16" xfId="0" applyNumberFormat="1" applyFont="1" applyFill="1" applyBorder="1" applyAlignment="1" applyProtection="1">
      <alignment horizontal="right"/>
      <protection/>
    </xf>
    <xf numFmtId="9" fontId="18" fillId="20" borderId="16" xfId="0" applyNumberFormat="1" applyFont="1" applyFill="1" applyBorder="1" applyAlignment="1" applyProtection="1">
      <alignment horizontal="right"/>
      <protection/>
    </xf>
    <xf numFmtId="0" fontId="18" fillId="0" borderId="0" xfId="0" applyFont="1" applyFill="1" applyBorder="1" applyAlignment="1" applyProtection="1">
      <alignment horizontal="right"/>
      <protection locked="0"/>
    </xf>
    <xf numFmtId="0" fontId="0" fillId="0" borderId="0" xfId="0" applyFont="1" applyFill="1" applyBorder="1" applyAlignment="1" applyProtection="1">
      <alignment horizontal="right"/>
      <protection locked="0"/>
    </xf>
    <xf numFmtId="0" fontId="0" fillId="0" borderId="0" xfId="0" applyFont="1" applyFill="1" applyBorder="1" applyAlignment="1" applyProtection="1">
      <alignment/>
      <protection locked="0"/>
    </xf>
    <xf numFmtId="0" fontId="18" fillId="0" borderId="0" xfId="0" applyFont="1" applyAlignment="1" applyProtection="1">
      <alignment horizontal="center" wrapText="1"/>
      <protection locked="0"/>
    </xf>
    <xf numFmtId="0" fontId="18" fillId="0" borderId="0" xfId="0" applyFont="1" applyBorder="1" applyAlignment="1" applyProtection="1">
      <alignment vertical="top"/>
      <protection locked="0"/>
    </xf>
    <xf numFmtId="0" fontId="18" fillId="0" borderId="0" xfId="0" applyFont="1" applyBorder="1" applyAlignment="1" applyProtection="1">
      <alignment horizontal="center" vertical="top"/>
      <protection locked="0"/>
    </xf>
    <xf numFmtId="2" fontId="0" fillId="6" borderId="16" xfId="0" applyNumberFormat="1" applyFill="1" applyBorder="1" applyAlignment="1" applyProtection="1">
      <alignment/>
      <protection locked="0"/>
    </xf>
    <xf numFmtId="0" fontId="0" fillId="6" borderId="16" xfId="0" applyFont="1" applyFill="1" applyBorder="1" applyAlignment="1" applyProtection="1">
      <alignment horizontal="center"/>
      <protection locked="0"/>
    </xf>
    <xf numFmtId="1" fontId="0" fillId="6" borderId="16" xfId="0" applyNumberFormat="1" applyFill="1" applyBorder="1" applyAlignment="1" applyProtection="1">
      <alignment/>
      <protection locked="0"/>
    </xf>
    <xf numFmtId="0" fontId="0" fillId="6" borderId="16" xfId="0" applyFill="1" applyBorder="1" applyAlignment="1" applyProtection="1">
      <alignment/>
      <protection locked="0"/>
    </xf>
    <xf numFmtId="0" fontId="0" fillId="6" borderId="16" xfId="0" applyFill="1" applyBorder="1" applyAlignment="1" applyProtection="1">
      <alignment horizontal="center"/>
      <protection locked="0"/>
    </xf>
    <xf numFmtId="1" fontId="0" fillId="6" borderId="16" xfId="0" applyNumberFormat="1" applyFill="1" applyBorder="1" applyAlignment="1" applyProtection="1">
      <alignment horizontal="right"/>
      <protection locked="0"/>
    </xf>
    <xf numFmtId="10" fontId="0" fillId="6" borderId="16" xfId="0" applyNumberFormat="1" applyFill="1" applyBorder="1" applyAlignment="1" applyProtection="1">
      <alignment/>
      <protection locked="0"/>
    </xf>
    <xf numFmtId="165" fontId="0" fillId="6" borderId="16" xfId="0" applyNumberFormat="1" applyFill="1" applyBorder="1" applyAlignment="1" applyProtection="1">
      <alignment/>
      <protection locked="0"/>
    </xf>
    <xf numFmtId="0" fontId="64" fillId="25" borderId="16" xfId="0" applyFont="1" applyFill="1" applyBorder="1" applyAlignment="1">
      <alignment horizontal="center"/>
    </xf>
    <xf numFmtId="2" fontId="0" fillId="6" borderId="16" xfId="0" applyNumberFormat="1" applyFont="1" applyFill="1" applyBorder="1" applyAlignment="1" applyProtection="1">
      <alignment horizontal="right" wrapText="1"/>
      <protection locked="0"/>
    </xf>
    <xf numFmtId="0" fontId="16" fillId="6" borderId="16" xfId="0" applyFont="1" applyFill="1" applyBorder="1" applyAlignment="1" applyProtection="1">
      <alignment wrapText="1"/>
      <protection locked="0"/>
    </xf>
    <xf numFmtId="0" fontId="19" fillId="6" borderId="16" xfId="0" applyFont="1" applyFill="1" applyBorder="1" applyAlignment="1" applyProtection="1">
      <alignment horizontal="center"/>
      <protection locked="0"/>
    </xf>
    <xf numFmtId="1" fontId="0" fillId="6" borderId="16" xfId="0" applyNumberFormat="1" applyFont="1" applyFill="1" applyBorder="1" applyAlignment="1" applyProtection="1">
      <alignment horizontal="right" wrapText="1"/>
      <protection locked="0"/>
    </xf>
    <xf numFmtId="0" fontId="0" fillId="6" borderId="16" xfId="0" applyFont="1" applyFill="1" applyBorder="1" applyAlignment="1" applyProtection="1">
      <alignment horizontal="right" wrapText="1"/>
      <protection locked="0"/>
    </xf>
    <xf numFmtId="0" fontId="0" fillId="6" borderId="16" xfId="0" applyFont="1" applyFill="1" applyBorder="1" applyAlignment="1" applyProtection="1">
      <alignment horizontal="right" wrapText="1"/>
      <protection locked="0"/>
    </xf>
    <xf numFmtId="1" fontId="0" fillId="6" borderId="16" xfId="0" applyNumberFormat="1" applyFont="1" applyFill="1" applyBorder="1" applyAlignment="1" applyProtection="1">
      <alignment horizontal="right" vertical="top" wrapText="1"/>
      <protection locked="0"/>
    </xf>
    <xf numFmtId="1" fontId="0" fillId="6" borderId="16" xfId="0" applyNumberFormat="1" applyFont="1" applyFill="1" applyBorder="1" applyAlignment="1" applyProtection="1">
      <alignment vertical="top" wrapText="1"/>
      <protection locked="0"/>
    </xf>
    <xf numFmtId="1" fontId="0" fillId="6" borderId="16" xfId="0" applyNumberFormat="1" applyFont="1" applyFill="1" applyBorder="1" applyAlignment="1" applyProtection="1">
      <alignment wrapText="1"/>
      <protection locked="0"/>
    </xf>
    <xf numFmtId="0" fontId="0" fillId="6" borderId="16" xfId="0" applyFont="1" applyFill="1" applyBorder="1" applyAlignment="1" applyProtection="1">
      <alignment/>
      <protection locked="0"/>
    </xf>
    <xf numFmtId="165" fontId="0" fillId="6" borderId="16" xfId="0" applyNumberFormat="1" applyFont="1" applyFill="1" applyBorder="1" applyAlignment="1" applyProtection="1">
      <alignment horizontal="right" wrapText="1"/>
      <protection locked="0"/>
    </xf>
    <xf numFmtId="165" fontId="0" fillId="6" borderId="16" xfId="0" applyNumberFormat="1" applyFont="1" applyFill="1" applyBorder="1" applyAlignment="1" applyProtection="1">
      <alignment horizontal="right" wrapText="1"/>
      <protection locked="0"/>
    </xf>
    <xf numFmtId="4" fontId="0" fillId="6" borderId="16" xfId="0" applyNumberFormat="1" applyFont="1" applyFill="1" applyBorder="1" applyAlignment="1" applyProtection="1">
      <alignment horizontal="right" wrapText="1"/>
      <protection locked="0"/>
    </xf>
    <xf numFmtId="0" fontId="16" fillId="6" borderId="16" xfId="0" applyFont="1" applyFill="1" applyBorder="1" applyAlignment="1" applyProtection="1">
      <alignment horizontal="right" wrapText="1"/>
      <protection locked="0"/>
    </xf>
    <xf numFmtId="165" fontId="16" fillId="6" borderId="16" xfId="0" applyNumberFormat="1" applyFont="1" applyFill="1" applyBorder="1" applyAlignment="1" applyProtection="1">
      <alignment horizontal="right" wrapText="1"/>
      <protection locked="0"/>
    </xf>
    <xf numFmtId="164" fontId="0" fillId="6" borderId="16" xfId="0" applyNumberFormat="1" applyFont="1" applyFill="1" applyBorder="1" applyAlignment="1" applyProtection="1">
      <alignment horizontal="right" wrapText="1"/>
      <protection locked="0"/>
    </xf>
    <xf numFmtId="164" fontId="0" fillId="6" borderId="16" xfId="0" applyNumberFormat="1" applyFont="1" applyFill="1" applyBorder="1" applyAlignment="1" applyProtection="1">
      <alignment/>
      <protection locked="0"/>
    </xf>
    <xf numFmtId="0" fontId="16" fillId="6" borderId="16" xfId="0" applyFont="1" applyFill="1" applyBorder="1" applyAlignment="1" applyProtection="1">
      <alignment/>
      <protection locked="0"/>
    </xf>
    <xf numFmtId="0" fontId="16" fillId="6" borderId="16" xfId="0" applyFont="1" applyFill="1" applyBorder="1" applyAlignment="1" applyProtection="1">
      <alignment horizontal="center"/>
      <protection locked="0"/>
    </xf>
    <xf numFmtId="0" fontId="16" fillId="6" borderId="16" xfId="0" applyFont="1" applyFill="1" applyBorder="1" applyAlignment="1" applyProtection="1" quotePrefix="1">
      <alignment horizontal="right"/>
      <protection locked="0"/>
    </xf>
    <xf numFmtId="1" fontId="16" fillId="6" borderId="16" xfId="0" applyNumberFormat="1" applyFont="1" applyFill="1" applyBorder="1" applyAlignment="1" applyProtection="1">
      <alignment horizontal="center"/>
      <protection locked="0"/>
    </xf>
    <xf numFmtId="0" fontId="16" fillId="6" borderId="17" xfId="0" applyFont="1" applyFill="1" applyBorder="1" applyAlignment="1" applyProtection="1">
      <alignment horizontal="center"/>
      <protection locked="0"/>
    </xf>
    <xf numFmtId="49" fontId="16" fillId="6" borderId="16" xfId="0" applyNumberFormat="1" applyFont="1" applyFill="1" applyBorder="1" applyAlignment="1" applyProtection="1">
      <alignment horizontal="center" vertical="top"/>
      <protection locked="0"/>
    </xf>
    <xf numFmtId="49" fontId="16" fillId="6" borderId="17" xfId="0" applyNumberFormat="1" applyFont="1" applyFill="1" applyBorder="1" applyAlignment="1" applyProtection="1">
      <alignment horizontal="center" vertical="top"/>
      <protection locked="0"/>
    </xf>
    <xf numFmtId="49" fontId="16" fillId="6" borderId="16" xfId="0" applyNumberFormat="1" applyFont="1" applyFill="1" applyBorder="1" applyAlignment="1" applyProtection="1">
      <alignment horizontal="center" vertical="center" wrapText="1"/>
      <protection locked="0"/>
    </xf>
    <xf numFmtId="49" fontId="16" fillId="6" borderId="16" xfId="0" applyNumberFormat="1" applyFont="1" applyFill="1" applyBorder="1" applyAlignment="1" applyProtection="1">
      <alignment horizontal="center" vertical="top" wrapText="1"/>
      <protection locked="0"/>
    </xf>
    <xf numFmtId="1" fontId="16" fillId="6" borderId="16" xfId="0" applyNumberFormat="1" applyFont="1" applyFill="1" applyBorder="1" applyAlignment="1" applyProtection="1">
      <alignment horizontal="right"/>
      <protection locked="0"/>
    </xf>
    <xf numFmtId="1" fontId="16" fillId="6" borderId="16" xfId="0" applyNumberFormat="1" applyFont="1" applyFill="1" applyBorder="1" applyAlignment="1" applyProtection="1">
      <alignment/>
      <protection locked="0"/>
    </xf>
    <xf numFmtId="0" fontId="16" fillId="6" borderId="24" xfId="0" applyFont="1" applyFill="1" applyBorder="1" applyAlignment="1" applyProtection="1">
      <alignment horizontal="center"/>
      <protection locked="0"/>
    </xf>
    <xf numFmtId="49" fontId="16" fillId="6" borderId="16" xfId="0" applyNumberFormat="1" applyFont="1" applyFill="1" applyBorder="1" applyAlignment="1" applyProtection="1">
      <alignment horizontal="center"/>
      <protection locked="0"/>
    </xf>
    <xf numFmtId="0" fontId="16" fillId="6" borderId="16" xfId="0" applyFont="1" applyFill="1" applyBorder="1" applyAlignment="1" applyProtection="1">
      <alignment horizontal="center" shrinkToFit="1"/>
      <protection locked="0"/>
    </xf>
    <xf numFmtId="164" fontId="0" fillId="6" borderId="16" xfId="44" applyNumberFormat="1" applyFont="1" applyFill="1" applyBorder="1" applyAlignment="1" applyProtection="1">
      <alignment/>
      <protection locked="0"/>
    </xf>
    <xf numFmtId="164" fontId="0" fillId="6" borderId="16" xfId="0" applyNumberFormat="1" applyFont="1" applyFill="1" applyBorder="1" applyAlignment="1" applyProtection="1">
      <alignment/>
      <protection locked="0"/>
    </xf>
    <xf numFmtId="164" fontId="0" fillId="6" borderId="24" xfId="0" applyNumberFormat="1" applyFont="1" applyFill="1" applyBorder="1" applyAlignment="1" applyProtection="1">
      <alignment/>
      <protection locked="0"/>
    </xf>
    <xf numFmtId="164" fontId="0" fillId="6" borderId="23" xfId="0" applyNumberFormat="1" applyFont="1" applyFill="1" applyBorder="1" applyAlignment="1" applyProtection="1">
      <alignment/>
      <protection locked="0"/>
    </xf>
    <xf numFmtId="164" fontId="0" fillId="6" borderId="16" xfId="0" applyNumberFormat="1" applyFont="1" applyFill="1" applyBorder="1" applyAlignment="1" applyProtection="1">
      <alignment/>
      <protection locked="0"/>
    </xf>
    <xf numFmtId="164" fontId="0" fillId="6" borderId="16" xfId="0" applyNumberFormat="1" applyFont="1" applyFill="1" applyBorder="1" applyAlignment="1" applyProtection="1">
      <alignment horizontal="right"/>
      <protection locked="0"/>
    </xf>
    <xf numFmtId="164" fontId="0" fillId="6" borderId="18" xfId="0" applyNumberFormat="1" applyFont="1" applyFill="1" applyBorder="1" applyAlignment="1" applyProtection="1">
      <alignment/>
      <protection locked="0"/>
    </xf>
    <xf numFmtId="164" fontId="0" fillId="6" borderId="10" xfId="0" applyNumberFormat="1" applyFont="1" applyFill="1" applyBorder="1" applyAlignment="1" applyProtection="1">
      <alignment/>
      <protection locked="0"/>
    </xf>
    <xf numFmtId="164" fontId="0" fillId="6" borderId="22" xfId="0" applyNumberFormat="1" applyFont="1" applyFill="1" applyBorder="1" applyAlignment="1" applyProtection="1">
      <alignment/>
      <protection locked="0"/>
    </xf>
    <xf numFmtId="49" fontId="16" fillId="6" borderId="16" xfId="0" applyNumberFormat="1" applyFont="1" applyFill="1" applyBorder="1" applyAlignment="1" applyProtection="1">
      <alignment vertical="top"/>
      <protection locked="0"/>
    </xf>
    <xf numFmtId="1" fontId="0" fillId="6" borderId="16" xfId="0" applyNumberFormat="1" applyFont="1" applyFill="1" applyBorder="1" applyAlignment="1" applyProtection="1">
      <alignment horizontal="right"/>
      <protection locked="0"/>
    </xf>
    <xf numFmtId="9" fontId="0" fillId="6" borderId="16" xfId="0" applyNumberFormat="1" applyFont="1" applyFill="1" applyBorder="1" applyAlignment="1" applyProtection="1">
      <alignment horizontal="right"/>
      <protection locked="0"/>
    </xf>
    <xf numFmtId="9" fontId="0" fillId="6" borderId="16" xfId="0" applyNumberFormat="1" applyFill="1" applyBorder="1" applyAlignment="1" applyProtection="1">
      <alignment horizontal="center"/>
      <protection locked="0"/>
    </xf>
    <xf numFmtId="0" fontId="16" fillId="6" borderId="16" xfId="0" applyFont="1" applyFill="1" applyBorder="1" applyAlignment="1" applyProtection="1">
      <alignment horizontal="center" wrapText="1"/>
      <protection locked="0"/>
    </xf>
    <xf numFmtId="0" fontId="0" fillId="6" borderId="16" xfId="0" applyFont="1" applyFill="1" applyBorder="1" applyAlignment="1" applyProtection="1">
      <alignment horizontal="center" vertical="top" wrapText="1"/>
      <protection locked="0"/>
    </xf>
    <xf numFmtId="0" fontId="0" fillId="6" borderId="16" xfId="0" applyFont="1" applyFill="1" applyBorder="1" applyAlignment="1" applyProtection="1">
      <alignment horizontal="center" vertical="center" wrapText="1"/>
      <protection locked="0"/>
    </xf>
    <xf numFmtId="0" fontId="5" fillId="0" borderId="0" xfId="0" applyFont="1" applyAlignment="1">
      <alignment/>
    </xf>
    <xf numFmtId="0" fontId="0" fillId="0" borderId="0" xfId="0" applyAlignment="1">
      <alignment/>
    </xf>
    <xf numFmtId="0" fontId="4" fillId="0" borderId="0" xfId="52" applyAlignment="1" applyProtection="1">
      <alignment/>
      <protection/>
    </xf>
    <xf numFmtId="0" fontId="20" fillId="0" borderId="0" xfId="0" applyFont="1" applyBorder="1" applyAlignment="1" applyProtection="1">
      <alignment horizontal="left" vertical="top" wrapText="1"/>
      <protection locked="0"/>
    </xf>
    <xf numFmtId="0" fontId="10" fillId="0" borderId="25" xfId="0" applyFont="1" applyBorder="1" applyAlignment="1">
      <alignment vertical="top" wrapText="1"/>
    </xf>
    <xf numFmtId="164" fontId="9" fillId="0" borderId="10" xfId="0" applyNumberFormat="1" applyFont="1" applyBorder="1" applyAlignment="1">
      <alignment vertical="top" wrapText="1"/>
    </xf>
    <xf numFmtId="164" fontId="13" fillId="0" borderId="10" xfId="0" applyNumberFormat="1" applyFont="1" applyBorder="1" applyAlignment="1">
      <alignment vertical="top" wrapText="1"/>
    </xf>
    <xf numFmtId="164" fontId="13" fillId="0" borderId="13" xfId="0" applyNumberFormat="1" applyFont="1" applyBorder="1" applyAlignment="1">
      <alignment vertical="top" wrapText="1"/>
    </xf>
    <xf numFmtId="0" fontId="0" fillId="6" borderId="16" xfId="0" applyFont="1" applyFill="1" applyBorder="1" applyAlignment="1" applyProtection="1">
      <alignment horizontal="center"/>
      <protection locked="0"/>
    </xf>
    <xf numFmtId="0" fontId="16" fillId="0" borderId="0" xfId="0" applyFont="1" applyAlignment="1">
      <alignment horizontal="center"/>
    </xf>
    <xf numFmtId="0" fontId="0" fillId="0" borderId="0" xfId="0" applyAlignment="1">
      <alignment horizontal="center"/>
    </xf>
    <xf numFmtId="0" fontId="16" fillId="0" borderId="0" xfId="0" applyFont="1" applyAlignment="1">
      <alignment horizontal="center"/>
    </xf>
    <xf numFmtId="2" fontId="0" fillId="6" borderId="16" xfId="0" applyNumberFormat="1" applyFill="1" applyBorder="1" applyAlignment="1">
      <alignment horizontal="center"/>
    </xf>
    <xf numFmtId="0" fontId="0" fillId="0" borderId="0" xfId="0" applyBorder="1" applyAlignment="1">
      <alignment horizontal="center"/>
    </xf>
    <xf numFmtId="2" fontId="0" fillId="6" borderId="16" xfId="0" applyNumberFormat="1" applyFill="1" applyBorder="1" applyAlignment="1" applyProtection="1">
      <alignment horizontal="center"/>
      <protection locked="0"/>
    </xf>
    <xf numFmtId="0" fontId="0" fillId="0" borderId="0" xfId="0" applyFont="1" applyAlignment="1">
      <alignment horizontal="center"/>
    </xf>
    <xf numFmtId="1" fontId="0" fillId="6" borderId="16" xfId="0" applyNumberFormat="1" applyFill="1" applyBorder="1" applyAlignment="1" applyProtection="1">
      <alignment horizontal="center"/>
      <protection locked="0"/>
    </xf>
    <xf numFmtId="0" fontId="24" fillId="0" borderId="0" xfId="0" applyFont="1" applyAlignment="1">
      <alignment horizontal="center"/>
    </xf>
    <xf numFmtId="0" fontId="16" fillId="0" borderId="0" xfId="0" applyFont="1" applyBorder="1" applyAlignment="1">
      <alignment horizontal="center"/>
    </xf>
    <xf numFmtId="0" fontId="0" fillId="0" borderId="0" xfId="0" applyAlignment="1">
      <alignment horizontal="center" wrapText="1"/>
    </xf>
    <xf numFmtId="0" fontId="23" fillId="0" borderId="0" xfId="0" applyFont="1" applyAlignment="1">
      <alignment horizontal="center"/>
    </xf>
    <xf numFmtId="0" fontId="25" fillId="0" borderId="0" xfId="0" applyFont="1" applyAlignment="1">
      <alignment horizontal="center"/>
    </xf>
    <xf numFmtId="0" fontId="27" fillId="0" borderId="0" xfId="0" applyFont="1" applyAlignment="1">
      <alignment horizontal="center"/>
    </xf>
    <xf numFmtId="0" fontId="0" fillId="0" borderId="0" xfId="0" applyAlignment="1">
      <alignment horizontal="center"/>
    </xf>
    <xf numFmtId="0" fontId="29" fillId="0" borderId="16" xfId="0" applyFont="1" applyBorder="1" applyAlignment="1" applyProtection="1">
      <alignment horizontal="left" wrapText="1"/>
      <protection locked="0"/>
    </xf>
    <xf numFmtId="0" fontId="7" fillId="7" borderId="16" xfId="0" applyFont="1" applyFill="1" applyBorder="1" applyAlignment="1" applyProtection="1">
      <alignment horizontal="center"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vertical="top" wrapText="1"/>
      <protection locked="0"/>
    </xf>
    <xf numFmtId="1" fontId="0" fillId="6" borderId="0" xfId="0" applyNumberFormat="1" applyFill="1" applyBorder="1" applyAlignment="1" applyProtection="1">
      <alignment/>
      <protection locked="0"/>
    </xf>
    <xf numFmtId="0" fontId="0" fillId="0" borderId="0" xfId="0" applyFont="1" applyAlignment="1" applyProtection="1">
      <alignment vertical="top" wrapText="1"/>
      <protection locked="0"/>
    </xf>
    <xf numFmtId="0" fontId="16" fillId="0" borderId="0" xfId="0" applyFont="1" applyAlignment="1" applyProtection="1">
      <alignment vertical="top" wrapText="1"/>
      <protection locked="0"/>
    </xf>
    <xf numFmtId="0" fontId="0" fillId="0" borderId="0" xfId="0" applyFont="1" applyAlignment="1" applyProtection="1">
      <alignment vertical="top"/>
      <protection locked="0"/>
    </xf>
    <xf numFmtId="0" fontId="0" fillId="0" borderId="0" xfId="0" applyFont="1" applyBorder="1" applyAlignment="1" applyProtection="1">
      <alignment vertical="top"/>
      <protection locked="0"/>
    </xf>
    <xf numFmtId="0" fontId="0" fillId="0" borderId="16"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0" xfId="0" applyFont="1" applyAlignment="1" applyProtection="1">
      <alignment vertical="top"/>
      <protection locked="0"/>
    </xf>
    <xf numFmtId="0" fontId="0" fillId="0" borderId="0" xfId="0" applyFont="1" applyBorder="1" applyAlignment="1" applyProtection="1">
      <alignment vertical="top"/>
      <protection locked="0"/>
    </xf>
    <xf numFmtId="0" fontId="16" fillId="0" borderId="24" xfId="0" applyFont="1" applyBorder="1" applyAlignment="1" applyProtection="1">
      <alignment horizontal="left"/>
      <protection locked="0"/>
    </xf>
    <xf numFmtId="0" fontId="16" fillId="0" borderId="26" xfId="0" applyFont="1" applyBorder="1" applyAlignment="1" applyProtection="1">
      <alignment horizontal="left"/>
      <protection locked="0"/>
    </xf>
    <xf numFmtId="0" fontId="16" fillId="0" borderId="23" xfId="0" applyFont="1" applyBorder="1" applyAlignment="1" applyProtection="1">
      <alignment horizontal="left"/>
      <protection locked="0"/>
    </xf>
    <xf numFmtId="0" fontId="7" fillId="0" borderId="27" xfId="0" applyFont="1" applyBorder="1" applyAlignment="1">
      <alignment horizontal="center" vertical="top" wrapText="1"/>
    </xf>
    <xf numFmtId="0" fontId="7" fillId="0" borderId="26" xfId="0" applyFont="1" applyBorder="1" applyAlignment="1">
      <alignment horizontal="center" vertical="top" wrapText="1"/>
    </xf>
    <xf numFmtId="0" fontId="7" fillId="0" borderId="23" xfId="0" applyFont="1" applyBorder="1" applyAlignment="1">
      <alignment horizontal="center" vertical="top" wrapText="1"/>
    </xf>
    <xf numFmtId="0" fontId="7" fillId="0" borderId="28" xfId="0" applyFont="1" applyBorder="1" applyAlignment="1">
      <alignment horizontal="center" vertical="top" wrapText="1"/>
    </xf>
    <xf numFmtId="0" fontId="7" fillId="0" borderId="29" xfId="0" applyFont="1" applyBorder="1" applyAlignment="1">
      <alignment horizontal="center" vertical="top" wrapText="1"/>
    </xf>
    <xf numFmtId="0" fontId="7" fillId="0" borderId="30" xfId="0" applyFont="1" applyBorder="1" applyAlignment="1">
      <alignment horizontal="center" vertical="top" wrapText="1"/>
    </xf>
    <xf numFmtId="0" fontId="5" fillId="0" borderId="0" xfId="0" applyFont="1" applyAlignment="1">
      <alignment/>
    </xf>
    <xf numFmtId="0" fontId="0" fillId="0" borderId="0" xfId="0" applyAlignment="1">
      <alignment/>
    </xf>
    <xf numFmtId="0" fontId="20" fillId="0" borderId="31" xfId="0" applyFont="1" applyBorder="1" applyAlignment="1" applyProtection="1">
      <alignment horizontal="left" vertical="top" wrapText="1"/>
      <protection locked="0"/>
    </xf>
    <xf numFmtId="0" fontId="20" fillId="0" borderId="32" xfId="0" applyFont="1" applyBorder="1" applyAlignment="1" applyProtection="1">
      <alignment horizontal="left" vertical="top" wrapText="1"/>
      <protection locked="0"/>
    </xf>
    <xf numFmtId="0" fontId="20" fillId="0" borderId="33" xfId="0" applyFont="1" applyBorder="1" applyAlignment="1" applyProtection="1">
      <alignment horizontal="left" vertical="top" wrapText="1"/>
      <protection locked="0"/>
    </xf>
    <xf numFmtId="0" fontId="6" fillId="0" borderId="34" xfId="0" applyFont="1" applyBorder="1" applyAlignment="1">
      <alignment vertical="top" wrapText="1"/>
    </xf>
    <xf numFmtId="0" fontId="6" fillId="0" borderId="35" xfId="0" applyFont="1" applyBorder="1" applyAlignment="1">
      <alignment vertical="top" wrapText="1"/>
    </xf>
    <xf numFmtId="0" fontId="6" fillId="0" borderId="36" xfId="0" applyFont="1" applyBorder="1" applyAlignment="1">
      <alignment vertical="top" wrapText="1"/>
    </xf>
    <xf numFmtId="0" fontId="0" fillId="6" borderId="16" xfId="0" applyFill="1" applyBorder="1" applyAlignment="1" applyProtection="1">
      <alignment horizontal="center"/>
      <protection locked="0"/>
    </xf>
    <xf numFmtId="0" fontId="16" fillId="6" borderId="18" xfId="0" applyFont="1" applyFill="1" applyBorder="1" applyAlignment="1">
      <alignment/>
    </xf>
    <xf numFmtId="0" fontId="0" fillId="6" borderId="21" xfId="0" applyFill="1" applyBorder="1" applyAlignment="1">
      <alignment/>
    </xf>
    <xf numFmtId="0" fontId="0" fillId="6" borderId="17" xfId="0" applyFill="1" applyBorder="1" applyAlignment="1">
      <alignment/>
    </xf>
    <xf numFmtId="0" fontId="0" fillId="6" borderId="18" xfId="0" applyFill="1" applyBorder="1" applyAlignment="1" applyProtection="1">
      <alignment/>
      <protection locked="0"/>
    </xf>
    <xf numFmtId="0" fontId="0" fillId="6" borderId="18" xfId="0" applyFill="1" applyBorder="1" applyAlignment="1">
      <alignment horizontal="center"/>
    </xf>
    <xf numFmtId="0" fontId="0" fillId="6" borderId="21" xfId="0" applyFill="1" applyBorder="1" applyAlignment="1">
      <alignment horizontal="center"/>
    </xf>
    <xf numFmtId="0" fontId="0" fillId="6" borderId="17" xfId="0" applyFill="1" applyBorder="1" applyAlignment="1">
      <alignment horizontal="center"/>
    </xf>
    <xf numFmtId="0" fontId="16" fillId="0" borderId="0" xfId="0" applyFont="1" applyAlignment="1">
      <alignment horizontal="center"/>
    </xf>
    <xf numFmtId="0" fontId="0" fillId="0" borderId="0" xfId="0" applyAlignment="1">
      <alignment horizontal="center"/>
    </xf>
    <xf numFmtId="0" fontId="0" fillId="0" borderId="0" xfId="0" applyBorder="1" applyAlignment="1">
      <alignment horizontal="center"/>
    </xf>
    <xf numFmtId="165" fontId="0" fillId="6" borderId="16" xfId="0" applyNumberFormat="1" applyFill="1" applyBorder="1" applyAlignment="1" applyProtection="1">
      <alignment/>
      <protection locked="0"/>
    </xf>
    <xf numFmtId="165" fontId="0" fillId="6" borderId="16" xfId="0" applyNumberFormat="1" applyFill="1" applyBorder="1" applyAlignment="1">
      <alignment/>
    </xf>
    <xf numFmtId="49" fontId="0" fillId="6" borderId="18" xfId="0" applyNumberFormat="1" applyFill="1" applyBorder="1" applyAlignment="1" applyProtection="1">
      <alignment horizontal="left"/>
      <protection locked="0"/>
    </xf>
    <xf numFmtId="49" fontId="0" fillId="6" borderId="21" xfId="0" applyNumberFormat="1" applyFill="1" applyBorder="1" applyAlignment="1" applyProtection="1">
      <alignment horizontal="left"/>
      <protection locked="0"/>
    </xf>
    <xf numFmtId="49" fontId="0" fillId="6" borderId="17" xfId="0" applyNumberFormat="1" applyFill="1" applyBorder="1" applyAlignment="1" applyProtection="1">
      <alignment horizontal="left"/>
      <protection locked="0"/>
    </xf>
    <xf numFmtId="0" fontId="20" fillId="0" borderId="0" xfId="0" applyFont="1" applyAlignment="1">
      <alignment horizontal="center" wrapText="1"/>
    </xf>
    <xf numFmtId="0" fontId="0" fillId="6" borderId="37" xfId="0" applyFill="1" applyBorder="1" applyAlignment="1">
      <alignment horizontal="center"/>
    </xf>
    <xf numFmtId="0" fontId="0" fillId="6" borderId="38" xfId="0" applyFill="1" applyBorder="1" applyAlignment="1">
      <alignment horizontal="center"/>
    </xf>
    <xf numFmtId="0" fontId="0" fillId="0" borderId="0" xfId="0" applyAlignment="1">
      <alignment horizontal="center" wrapText="1"/>
    </xf>
    <xf numFmtId="0" fontId="19" fillId="0" borderId="0" xfId="0" applyFont="1" applyAlignment="1" applyProtection="1">
      <alignment horizontal="center"/>
      <protection locked="0"/>
    </xf>
    <xf numFmtId="0" fontId="0" fillId="6" borderId="39" xfId="0" applyFill="1" applyBorder="1" applyAlignment="1">
      <alignment horizontal="center"/>
    </xf>
    <xf numFmtId="0" fontId="0" fillId="6" borderId="40" xfId="0" applyFill="1" applyBorder="1" applyAlignment="1">
      <alignment horizontal="center"/>
    </xf>
    <xf numFmtId="0" fontId="0" fillId="6" borderId="41" xfId="0" applyFill="1" applyBorder="1" applyAlignment="1">
      <alignment horizontal="center"/>
    </xf>
    <xf numFmtId="0" fontId="62" fillId="26" borderId="42" xfId="0" applyFont="1" applyFill="1" applyBorder="1" applyAlignment="1">
      <alignment horizontal="center" wrapText="1"/>
    </xf>
    <xf numFmtId="0" fontId="61" fillId="26" borderId="43" xfId="0" applyFont="1" applyFill="1" applyBorder="1" applyAlignment="1">
      <alignment horizontal="center" wrapText="1"/>
    </xf>
    <xf numFmtId="0" fontId="61" fillId="26" borderId="44" xfId="0" applyFont="1" applyFill="1" applyBorder="1" applyAlignment="1">
      <alignment horizontal="center" wrapText="1"/>
    </xf>
    <xf numFmtId="0" fontId="61" fillId="26" borderId="45" xfId="0" applyFont="1" applyFill="1" applyBorder="1" applyAlignment="1" applyProtection="1">
      <alignment horizontal="center" wrapText="1"/>
      <protection locked="0"/>
    </xf>
    <xf numFmtId="0" fontId="61" fillId="26" borderId="46" xfId="0" applyFont="1" applyFill="1" applyBorder="1" applyAlignment="1" applyProtection="1">
      <alignment horizontal="center"/>
      <protection locked="0"/>
    </xf>
    <xf numFmtId="0" fontId="61" fillId="26" borderId="47" xfId="0" applyFont="1" applyFill="1" applyBorder="1" applyAlignment="1" applyProtection="1">
      <alignment horizontal="center"/>
      <protection locked="0"/>
    </xf>
    <xf numFmtId="0" fontId="40" fillId="0" borderId="31" xfId="0" applyFont="1" applyFill="1" applyBorder="1" applyAlignment="1">
      <alignment horizontal="center" vertical="top" wrapText="1"/>
    </xf>
    <xf numFmtId="0" fontId="41" fillId="0" borderId="32" xfId="0" applyFont="1" applyFill="1" applyBorder="1" applyAlignment="1">
      <alignment horizontal="center" vertical="top" wrapText="1"/>
    </xf>
    <xf numFmtId="0" fontId="41" fillId="0" borderId="15" xfId="0" applyFont="1" applyFill="1" applyBorder="1" applyAlignment="1">
      <alignment horizontal="center" vertical="top" wrapText="1"/>
    </xf>
    <xf numFmtId="0" fontId="20" fillId="0" borderId="0" xfId="0" applyFont="1" applyAlignment="1">
      <alignment horizontal="center"/>
    </xf>
    <xf numFmtId="0" fontId="0" fillId="6" borderId="18" xfId="0" applyFill="1" applyBorder="1" applyAlignment="1" applyProtection="1">
      <alignment horizontal="center"/>
      <protection locked="0"/>
    </xf>
    <xf numFmtId="0" fontId="0" fillId="6" borderId="21"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0" fillId="6" borderId="48" xfId="0" applyFill="1" applyBorder="1" applyAlignment="1">
      <alignment horizontal="center"/>
    </xf>
    <xf numFmtId="0" fontId="0" fillId="6" borderId="49" xfId="0" applyFill="1" applyBorder="1" applyAlignment="1">
      <alignment horizontal="center"/>
    </xf>
    <xf numFmtId="0" fontId="0" fillId="6" borderId="50" xfId="0" applyFill="1" applyBorder="1" applyAlignment="1">
      <alignment horizontal="center"/>
    </xf>
    <xf numFmtId="0" fontId="20" fillId="0" borderId="31" xfId="0" applyFont="1" applyFill="1" applyBorder="1" applyAlignment="1" applyProtection="1">
      <alignment horizontal="center" vertical="top" wrapText="1"/>
      <protection locked="0"/>
    </xf>
    <xf numFmtId="0" fontId="0" fillId="0" borderId="32" xfId="0" applyBorder="1" applyAlignment="1">
      <alignment horizontal="center" vertical="top" wrapText="1"/>
    </xf>
    <xf numFmtId="0" fontId="0" fillId="0" borderId="15" xfId="0" applyBorder="1" applyAlignment="1">
      <alignment horizontal="center" vertical="top" wrapText="1"/>
    </xf>
    <xf numFmtId="0" fontId="20" fillId="0" borderId="31" xfId="0" applyFont="1" applyBorder="1" applyAlignment="1">
      <alignment horizontal="center" vertical="top" wrapText="1"/>
    </xf>
    <xf numFmtId="0" fontId="20" fillId="0" borderId="32" xfId="0" applyFont="1" applyBorder="1" applyAlignment="1">
      <alignment horizontal="center" vertical="top" wrapText="1"/>
    </xf>
    <xf numFmtId="0" fontId="20" fillId="0" borderId="15" xfId="0" applyFont="1" applyBorder="1" applyAlignment="1">
      <alignment horizontal="center" vertical="top" wrapText="1"/>
    </xf>
    <xf numFmtId="0" fontId="17" fillId="0" borderId="48" xfId="0" applyFont="1" applyBorder="1" applyAlignment="1" applyProtection="1">
      <alignment horizontal="right"/>
      <protection locked="0"/>
    </xf>
    <xf numFmtId="0" fontId="0" fillId="0" borderId="49" xfId="0" applyBorder="1" applyAlignment="1">
      <alignment horizontal="right"/>
    </xf>
    <xf numFmtId="0" fontId="17" fillId="0" borderId="37" xfId="0" applyFont="1" applyBorder="1" applyAlignment="1" applyProtection="1">
      <alignment horizontal="right"/>
      <protection locked="0"/>
    </xf>
    <xf numFmtId="0" fontId="0" fillId="0" borderId="21" xfId="0" applyBorder="1" applyAlignment="1">
      <alignment horizontal="right"/>
    </xf>
    <xf numFmtId="0" fontId="17" fillId="0" borderId="39" xfId="0" applyFont="1" applyBorder="1" applyAlignment="1" applyProtection="1">
      <alignment horizontal="right"/>
      <protection locked="0"/>
    </xf>
    <xf numFmtId="0" fontId="0" fillId="0" borderId="40" xfId="0" applyBorder="1" applyAlignment="1">
      <alignment horizontal="right"/>
    </xf>
    <xf numFmtId="0" fontId="29" fillId="0" borderId="16" xfId="0" applyFont="1" applyBorder="1" applyAlignment="1" applyProtection="1">
      <alignment horizontal="left" wrapText="1"/>
      <protection locked="0"/>
    </xf>
    <xf numFmtId="0" fontId="29" fillId="0" borderId="18" xfId="0" applyFont="1" applyBorder="1" applyAlignment="1" applyProtection="1">
      <alignment wrapText="1"/>
      <protection locked="0"/>
    </xf>
    <xf numFmtId="0" fontId="0" fillId="0" borderId="17" xfId="0" applyBorder="1" applyAlignment="1" applyProtection="1">
      <alignment wrapText="1"/>
      <protection locked="0"/>
    </xf>
    <xf numFmtId="0" fontId="29" fillId="0" borderId="17" xfId="0" applyFont="1" applyBorder="1" applyAlignment="1" applyProtection="1">
      <alignment wrapText="1"/>
      <protection locked="0"/>
    </xf>
    <xf numFmtId="0" fontId="17" fillId="0" borderId="0" xfId="0" applyFont="1" applyAlignment="1" applyProtection="1">
      <alignment horizontal="left"/>
      <protection locked="0"/>
    </xf>
    <xf numFmtId="0" fontId="20" fillId="0" borderId="0" xfId="0" applyFont="1" applyAlignment="1" applyProtection="1">
      <alignment horizontal="center"/>
      <protection locked="0"/>
    </xf>
    <xf numFmtId="0" fontId="7" fillId="0" borderId="10" xfId="0" applyFont="1" applyBorder="1" applyAlignment="1" applyProtection="1">
      <alignment horizontal="center" vertical="center" wrapText="1"/>
      <protection locked="0"/>
    </xf>
    <xf numFmtId="0" fontId="7" fillId="0" borderId="5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0" fontId="7" fillId="7" borderId="18" xfId="0" applyFont="1" applyFill="1" applyBorder="1" applyAlignment="1" applyProtection="1">
      <alignment horizontal="center" wrapText="1"/>
      <protection locked="0"/>
    </xf>
    <xf numFmtId="0" fontId="7" fillId="7" borderId="17" xfId="0" applyFont="1" applyFill="1" applyBorder="1" applyAlignment="1" applyProtection="1">
      <alignment horizontal="center" wrapText="1"/>
      <protection locked="0"/>
    </xf>
    <xf numFmtId="0" fontId="0" fillId="6" borderId="10" xfId="0" applyFont="1" applyFill="1" applyBorder="1" applyAlignment="1" applyProtection="1">
      <alignment wrapText="1"/>
      <protection locked="0"/>
    </xf>
    <xf numFmtId="0" fontId="0" fillId="6" borderId="53" xfId="0" applyFill="1" applyBorder="1" applyAlignment="1" applyProtection="1">
      <alignment wrapText="1"/>
      <protection locked="0"/>
    </xf>
    <xf numFmtId="0" fontId="0" fillId="6" borderId="51" xfId="0" applyFill="1" applyBorder="1" applyAlignment="1" applyProtection="1">
      <alignment wrapText="1"/>
      <protection locked="0"/>
    </xf>
    <xf numFmtId="0" fontId="0" fillId="6" borderId="22" xfId="0" applyFill="1" applyBorder="1" applyAlignment="1" applyProtection="1">
      <alignment wrapText="1"/>
      <protection locked="0"/>
    </xf>
    <xf numFmtId="0" fontId="0" fillId="6" borderId="54" xfId="0" applyFill="1" applyBorder="1" applyAlignment="1" applyProtection="1">
      <alignment wrapText="1"/>
      <protection locked="0"/>
    </xf>
    <xf numFmtId="0" fontId="0" fillId="6" borderId="52" xfId="0" applyFill="1" applyBorder="1" applyAlignment="1" applyProtection="1">
      <alignment wrapText="1"/>
      <protection locked="0"/>
    </xf>
    <xf numFmtId="0" fontId="0" fillId="0" borderId="16" xfId="0" applyFont="1" applyBorder="1" applyAlignment="1" applyProtection="1">
      <alignment horizontal="left" wrapText="1"/>
      <protection locked="0"/>
    </xf>
    <xf numFmtId="0" fontId="0" fillId="0" borderId="18"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17" fillId="0" borderId="0" xfId="0" applyFont="1" applyAlignment="1" applyProtection="1">
      <alignment horizontal="right"/>
      <protection locked="0"/>
    </xf>
    <xf numFmtId="0" fontId="20" fillId="7" borderId="16" xfId="0" applyFont="1" applyFill="1" applyBorder="1" applyAlignment="1" applyProtection="1">
      <alignment horizontal="center"/>
      <protection locked="0"/>
    </xf>
    <xf numFmtId="0" fontId="18" fillId="0" borderId="16" xfId="0" applyFont="1" applyBorder="1" applyAlignment="1" applyProtection="1">
      <alignment horizontal="center" wrapText="1"/>
      <protection locked="0"/>
    </xf>
    <xf numFmtId="0" fontId="18" fillId="7" borderId="16" xfId="0" applyFont="1" applyFill="1" applyBorder="1" applyAlignment="1" applyProtection="1">
      <alignment horizontal="center" wrapText="1"/>
      <protection locked="0"/>
    </xf>
    <xf numFmtId="0" fontId="18" fillId="0" borderId="18" xfId="0" applyFont="1" applyBorder="1" applyAlignment="1" applyProtection="1">
      <alignment horizontal="right" wrapText="1"/>
      <protection locked="0"/>
    </xf>
    <xf numFmtId="0" fontId="18" fillId="0" borderId="17" xfId="0" applyFont="1" applyBorder="1" applyAlignment="1" applyProtection="1">
      <alignment horizontal="right" wrapText="1"/>
      <protection locked="0"/>
    </xf>
    <xf numFmtId="0" fontId="0" fillId="0" borderId="16" xfId="0" applyFont="1" applyBorder="1" applyAlignment="1" applyProtection="1">
      <alignment horizontal="left" wrapText="1"/>
      <protection locked="0"/>
    </xf>
    <xf numFmtId="0" fontId="0" fillId="0" borderId="21"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7" fillId="7" borderId="16" xfId="0" applyFont="1" applyFill="1" applyBorder="1" applyAlignment="1" applyProtection="1">
      <alignment horizontal="center" wrapText="1"/>
      <protection locked="0"/>
    </xf>
    <xf numFmtId="0" fontId="7" fillId="7" borderId="16" xfId="0" applyNumberFormat="1" applyFont="1" applyFill="1" applyBorder="1" applyAlignment="1" applyProtection="1">
      <alignment horizontal="center" wrapText="1"/>
      <protection locked="0"/>
    </xf>
    <xf numFmtId="0" fontId="18" fillId="7" borderId="24" xfId="0" applyFont="1" applyFill="1" applyBorder="1" applyAlignment="1" applyProtection="1">
      <alignment horizontal="center" vertical="center" wrapText="1"/>
      <protection locked="0"/>
    </xf>
    <xf numFmtId="0" fontId="18" fillId="7" borderId="23" xfId="0" applyFont="1" applyFill="1" applyBorder="1" applyAlignment="1" applyProtection="1">
      <alignment horizontal="center" vertical="center" wrapText="1"/>
      <protection locked="0"/>
    </xf>
    <xf numFmtId="0" fontId="18" fillId="7" borderId="18" xfId="0" applyFont="1" applyFill="1" applyBorder="1" applyAlignment="1" applyProtection="1">
      <alignment horizontal="center" vertical="top" wrapText="1"/>
      <protection locked="0"/>
    </xf>
    <xf numFmtId="0" fontId="18" fillId="7" borderId="17" xfId="0" applyFont="1" applyFill="1" applyBorder="1" applyAlignment="1" applyProtection="1">
      <alignment horizontal="center" vertical="top" wrapText="1"/>
      <protection locked="0"/>
    </xf>
    <xf numFmtId="0" fontId="18" fillId="7" borderId="16"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19" fillId="0" borderId="0" xfId="0" applyFont="1" applyAlignment="1" applyProtection="1">
      <alignment horizontal="left" wrapText="1"/>
      <protection locked="0"/>
    </xf>
    <xf numFmtId="0" fontId="18" fillId="0" borderId="18" xfId="0" applyFont="1" applyFill="1" applyBorder="1" applyAlignment="1" applyProtection="1">
      <alignment horizontal="right" wrapText="1"/>
      <protection locked="0"/>
    </xf>
    <xf numFmtId="0" fontId="18" fillId="0" borderId="17" xfId="0" applyFont="1" applyFill="1" applyBorder="1" applyAlignment="1" applyProtection="1">
      <alignment horizontal="right" wrapText="1"/>
      <protection locked="0"/>
    </xf>
    <xf numFmtId="0" fontId="31" fillId="0" borderId="16" xfId="0" applyFont="1" applyBorder="1" applyAlignment="1" applyProtection="1">
      <alignment horizontal="center" vertical="center" wrapText="1"/>
      <protection locked="0"/>
    </xf>
    <xf numFmtId="0" fontId="18" fillId="7" borderId="16" xfId="0" applyFont="1" applyFill="1" applyBorder="1" applyAlignment="1" applyProtection="1">
      <alignment horizontal="center" vertical="top" wrapText="1"/>
      <protection locked="0"/>
    </xf>
    <xf numFmtId="0" fontId="18" fillId="0" borderId="10" xfId="0" applyFont="1" applyBorder="1" applyAlignment="1" applyProtection="1">
      <alignment horizontal="center" vertical="center"/>
      <protection locked="0"/>
    </xf>
    <xf numFmtId="0" fontId="18" fillId="0" borderId="51"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18" fillId="0" borderId="55"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52"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62" fillId="26" borderId="42" xfId="0" applyFont="1" applyFill="1" applyBorder="1" applyAlignment="1" applyProtection="1">
      <alignment horizontal="left" wrapText="1"/>
      <protection locked="0"/>
    </xf>
    <xf numFmtId="0" fontId="61" fillId="26" borderId="43" xfId="0" applyFont="1" applyFill="1" applyBorder="1" applyAlignment="1" applyProtection="1">
      <alignment horizontal="left" wrapText="1"/>
      <protection locked="0"/>
    </xf>
    <xf numFmtId="0" fontId="61" fillId="26" borderId="44" xfId="0" applyFont="1" applyFill="1" applyBorder="1" applyAlignment="1" applyProtection="1">
      <alignment horizontal="left" wrapText="1"/>
      <protection locked="0"/>
    </xf>
    <xf numFmtId="0" fontId="19" fillId="0" borderId="0" xfId="0" applyFont="1" applyAlignment="1" applyProtection="1">
      <alignment horizontal="left" vertical="top" wrapText="1"/>
      <protection locked="0"/>
    </xf>
    <xf numFmtId="0" fontId="20" fillId="7" borderId="31" xfId="0" applyFont="1" applyFill="1" applyBorder="1" applyAlignment="1" applyProtection="1">
      <alignment horizontal="center"/>
      <protection locked="0"/>
    </xf>
    <xf numFmtId="0" fontId="20" fillId="7" borderId="32" xfId="0" applyFont="1" applyFill="1" applyBorder="1" applyAlignment="1" applyProtection="1">
      <alignment horizontal="center"/>
      <protection locked="0"/>
    </xf>
    <xf numFmtId="0" fontId="20" fillId="7" borderId="15" xfId="0" applyFont="1" applyFill="1" applyBorder="1" applyAlignment="1" applyProtection="1">
      <alignment horizontal="center"/>
      <protection locked="0"/>
    </xf>
    <xf numFmtId="0" fontId="61" fillId="26" borderId="45" xfId="0" applyFont="1" applyFill="1" applyBorder="1" applyAlignment="1" applyProtection="1">
      <alignment horizontal="left" wrapText="1"/>
      <protection locked="0"/>
    </xf>
    <xf numFmtId="0" fontId="61" fillId="26" borderId="46" xfId="0" applyFont="1" applyFill="1" applyBorder="1" applyAlignment="1" applyProtection="1">
      <alignment horizontal="left"/>
      <protection locked="0"/>
    </xf>
    <xf numFmtId="0" fontId="61" fillId="26" borderId="47" xfId="0" applyFont="1" applyFill="1" applyBorder="1" applyAlignment="1" applyProtection="1">
      <alignment horizontal="left"/>
      <protection locked="0"/>
    </xf>
    <xf numFmtId="0" fontId="40" fillId="0" borderId="31" xfId="0" applyFont="1" applyFill="1" applyBorder="1" applyAlignment="1" applyProtection="1">
      <alignment horizontal="left" vertical="top" wrapText="1"/>
      <protection locked="0"/>
    </xf>
    <xf numFmtId="0" fontId="41" fillId="0" borderId="32" xfId="0" applyFont="1" applyFill="1" applyBorder="1" applyAlignment="1" applyProtection="1">
      <alignment horizontal="left" vertical="top" wrapText="1"/>
      <protection locked="0"/>
    </xf>
    <xf numFmtId="0" fontId="41" fillId="0" borderId="15" xfId="0" applyFont="1" applyFill="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0" fillId="0" borderId="40" xfId="0" applyBorder="1" applyAlignment="1" applyProtection="1">
      <alignment horizontal="right"/>
      <protection locked="0"/>
    </xf>
    <xf numFmtId="0" fontId="0" fillId="6" borderId="37" xfId="0" applyFill="1" applyBorder="1" applyAlignment="1" applyProtection="1">
      <alignment/>
      <protection locked="0"/>
    </xf>
    <xf numFmtId="0" fontId="0" fillId="6" borderId="21" xfId="0" applyFill="1" applyBorder="1" applyAlignment="1" applyProtection="1">
      <alignment/>
      <protection locked="0"/>
    </xf>
    <xf numFmtId="0" fontId="0" fillId="6" borderId="38" xfId="0" applyFill="1" applyBorder="1" applyAlignment="1" applyProtection="1">
      <alignment/>
      <protection locked="0"/>
    </xf>
    <xf numFmtId="0" fontId="0" fillId="0" borderId="21" xfId="0" applyBorder="1" applyAlignment="1" applyProtection="1">
      <alignment horizontal="right"/>
      <protection locked="0"/>
    </xf>
    <xf numFmtId="0" fontId="20" fillId="0" borderId="0" xfId="0" applyFont="1" applyAlignment="1" applyProtection="1">
      <alignment horizontal="center" wrapText="1"/>
      <protection locked="0"/>
    </xf>
    <xf numFmtId="0" fontId="0" fillId="0" borderId="49" xfId="0" applyBorder="1" applyAlignment="1" applyProtection="1">
      <alignment horizontal="right"/>
      <protection locked="0"/>
    </xf>
    <xf numFmtId="0" fontId="0" fillId="6" borderId="39" xfId="0" applyFill="1" applyBorder="1" applyAlignment="1" applyProtection="1">
      <alignment/>
      <protection locked="0"/>
    </xf>
    <xf numFmtId="0" fontId="0" fillId="6" borderId="40" xfId="0" applyFill="1" applyBorder="1" applyAlignment="1" applyProtection="1">
      <alignment/>
      <protection locked="0"/>
    </xf>
    <xf numFmtId="0" fontId="0" fillId="6" borderId="41" xfId="0" applyFill="1" applyBorder="1" applyAlignment="1" applyProtection="1">
      <alignment/>
      <protection locked="0"/>
    </xf>
    <xf numFmtId="0" fontId="0" fillId="6" borderId="18" xfId="0" applyFont="1" applyFill="1" applyBorder="1" applyAlignment="1" applyProtection="1">
      <alignment horizontal="left"/>
      <protection locked="0"/>
    </xf>
    <xf numFmtId="0" fontId="0" fillId="6" borderId="21" xfId="0" applyFont="1" applyFill="1" applyBorder="1" applyAlignment="1" applyProtection="1">
      <alignment horizontal="left"/>
      <protection locked="0"/>
    </xf>
    <xf numFmtId="0" fontId="0" fillId="6" borderId="17" xfId="0" applyFont="1" applyFill="1" applyBorder="1" applyAlignment="1" applyProtection="1">
      <alignment horizontal="left"/>
      <protection locked="0"/>
    </xf>
    <xf numFmtId="0" fontId="7" fillId="7" borderId="16" xfId="0" applyFont="1" applyFill="1" applyBorder="1" applyAlignment="1" applyProtection="1">
      <alignment horizontal="center" vertical="center" wrapText="1"/>
      <protection locked="0"/>
    </xf>
    <xf numFmtId="0" fontId="7" fillId="0" borderId="16" xfId="0" applyFont="1" applyBorder="1" applyAlignment="1" applyProtection="1">
      <alignment horizontal="center" wrapText="1"/>
      <protection locked="0"/>
    </xf>
    <xf numFmtId="0" fontId="18" fillId="7" borderId="10" xfId="0" applyFont="1" applyFill="1" applyBorder="1" applyAlignment="1" applyProtection="1">
      <alignment horizontal="center" vertical="center" wrapText="1"/>
      <protection locked="0"/>
    </xf>
    <xf numFmtId="0" fontId="18" fillId="7" borderId="51" xfId="0" applyFont="1" applyFill="1" applyBorder="1" applyAlignment="1" applyProtection="1">
      <alignment horizontal="center" vertical="center" wrapText="1"/>
      <protection locked="0"/>
    </xf>
    <xf numFmtId="0" fontId="18" fillId="7" borderId="22" xfId="0" applyFont="1" applyFill="1" applyBorder="1" applyAlignment="1" applyProtection="1">
      <alignment horizontal="center" vertical="center" wrapText="1"/>
      <protection locked="0"/>
    </xf>
    <xf numFmtId="0" fontId="18" fillId="7" borderId="52" xfId="0" applyFont="1" applyFill="1" applyBorder="1" applyAlignment="1" applyProtection="1">
      <alignment horizontal="center" vertical="center" wrapText="1"/>
      <protection locked="0"/>
    </xf>
    <xf numFmtId="0" fontId="0" fillId="6" borderId="48" xfId="0" applyFill="1" applyBorder="1" applyAlignment="1" applyProtection="1">
      <alignment/>
      <protection locked="0"/>
    </xf>
    <xf numFmtId="0" fontId="0" fillId="6" borderId="49" xfId="0" applyFill="1" applyBorder="1" applyAlignment="1" applyProtection="1">
      <alignment/>
      <protection locked="0"/>
    </xf>
    <xf numFmtId="0" fontId="0" fillId="6" borderId="50" xfId="0" applyFill="1" applyBorder="1" applyAlignment="1" applyProtection="1">
      <alignment/>
      <protection locked="0"/>
    </xf>
    <xf numFmtId="0" fontId="17" fillId="0" borderId="0" xfId="0" applyFont="1" applyAlignment="1" applyProtection="1">
      <alignment horizontal="left" wrapText="1"/>
      <protection locked="0"/>
    </xf>
    <xf numFmtId="0" fontId="17" fillId="0" borderId="0" xfId="0" applyFont="1" applyBorder="1" applyAlignment="1" applyProtection="1">
      <alignment horizontal="left" wrapText="1"/>
      <protection locked="0"/>
    </xf>
    <xf numFmtId="0" fontId="7" fillId="0" borderId="16" xfId="0" applyFont="1" applyBorder="1" applyAlignment="1" applyProtection="1">
      <alignment horizontal="center" vertical="top" wrapText="1"/>
      <protection locked="0"/>
    </xf>
    <xf numFmtId="0" fontId="7" fillId="7" borderId="16" xfId="0" applyFont="1" applyFill="1" applyBorder="1" applyAlignment="1" applyProtection="1">
      <alignment horizontal="center" vertical="top" wrapText="1"/>
      <protection locked="0"/>
    </xf>
    <xf numFmtId="0" fontId="19" fillId="0" borderId="0" xfId="0" applyFont="1" applyBorder="1" applyAlignment="1" applyProtection="1">
      <alignment horizontal="left" wrapText="1"/>
      <protection locked="0"/>
    </xf>
    <xf numFmtId="0" fontId="63" fillId="26" borderId="43" xfId="0" applyFont="1" applyFill="1" applyBorder="1" applyAlignment="1" applyProtection="1">
      <alignment wrapText="1"/>
      <protection locked="0"/>
    </xf>
    <xf numFmtId="0" fontId="63" fillId="26" borderId="44" xfId="0" applyFont="1" applyFill="1" applyBorder="1" applyAlignment="1" applyProtection="1">
      <alignment wrapText="1"/>
      <protection locked="0"/>
    </xf>
    <xf numFmtId="0" fontId="63" fillId="26" borderId="46" xfId="0" applyFont="1" applyFill="1" applyBorder="1" applyAlignment="1" applyProtection="1">
      <alignment wrapText="1"/>
      <protection locked="0"/>
    </xf>
    <xf numFmtId="0" fontId="63" fillId="26" borderId="47" xfId="0" applyFont="1" applyFill="1" applyBorder="1" applyAlignment="1" applyProtection="1">
      <alignment wrapText="1"/>
      <protection locked="0"/>
    </xf>
    <xf numFmtId="0" fontId="20" fillId="0" borderId="42" xfId="0" applyFont="1" applyBorder="1" applyAlignment="1" applyProtection="1">
      <alignment horizontal="left" vertical="top" wrapText="1"/>
      <protection locked="0"/>
    </xf>
    <xf numFmtId="0" fontId="20" fillId="0" borderId="43" xfId="0" applyFont="1" applyBorder="1" applyAlignment="1" applyProtection="1">
      <alignment horizontal="left" vertical="top" wrapText="1"/>
      <protection locked="0"/>
    </xf>
    <xf numFmtId="0" fontId="20" fillId="0" borderId="44" xfId="0" applyFont="1" applyBorder="1" applyAlignment="1" applyProtection="1">
      <alignment horizontal="left" vertical="top" wrapText="1"/>
      <protection locked="0"/>
    </xf>
    <xf numFmtId="0" fontId="0" fillId="6" borderId="56" xfId="0" applyFill="1" applyBorder="1" applyAlignment="1" applyProtection="1">
      <alignment/>
      <protection locked="0"/>
    </xf>
    <xf numFmtId="0" fontId="0" fillId="6" borderId="57" xfId="0" applyFill="1" applyBorder="1" applyAlignment="1" applyProtection="1">
      <alignment/>
      <protection locked="0"/>
    </xf>
    <xf numFmtId="0" fontId="0" fillId="6" borderId="16" xfId="0" applyFill="1" applyBorder="1" applyAlignment="1" applyProtection="1">
      <alignment/>
      <protection locked="0"/>
    </xf>
    <xf numFmtId="0" fontId="0" fillId="6" borderId="58" xfId="0" applyFill="1" applyBorder="1" applyAlignment="1" applyProtection="1">
      <alignment/>
      <protection locked="0"/>
    </xf>
    <xf numFmtId="0" fontId="20" fillId="7" borderId="24" xfId="0" applyFont="1" applyFill="1" applyBorder="1" applyAlignment="1" applyProtection="1">
      <alignment horizontal="center" vertical="center" wrapText="1"/>
      <protection locked="0"/>
    </xf>
    <xf numFmtId="0" fontId="20" fillId="7" borderId="23" xfId="0" applyFont="1" applyFill="1" applyBorder="1" applyAlignment="1" applyProtection="1">
      <alignment horizontal="center" vertical="center" wrapText="1"/>
      <protection locked="0"/>
    </xf>
    <xf numFmtId="0" fontId="16" fillId="6" borderId="18" xfId="0" applyFont="1" applyFill="1" applyBorder="1" applyAlignment="1" applyProtection="1">
      <alignment horizontal="left"/>
      <protection locked="0"/>
    </xf>
    <xf numFmtId="0" fontId="16" fillId="6" borderId="21" xfId="0" applyFont="1" applyFill="1" applyBorder="1" applyAlignment="1" applyProtection="1">
      <alignment horizontal="left"/>
      <protection locked="0"/>
    </xf>
    <xf numFmtId="0" fontId="16" fillId="6" borderId="17" xfId="0" applyFont="1" applyFill="1" applyBorder="1" applyAlignment="1" applyProtection="1">
      <alignment horizontal="left"/>
      <protection locked="0"/>
    </xf>
    <xf numFmtId="0" fontId="16" fillId="0" borderId="0" xfId="0" applyFont="1" applyAlignment="1" applyProtection="1">
      <alignment horizontal="left" wrapText="1"/>
      <protection locked="0"/>
    </xf>
    <xf numFmtId="0" fontId="0" fillId="0" borderId="0" xfId="0" applyBorder="1" applyAlignment="1" applyProtection="1">
      <alignment horizontal="left" wrapText="1"/>
      <protection locked="0"/>
    </xf>
    <xf numFmtId="0" fontId="16" fillId="0" borderId="0" xfId="0" applyFont="1" applyAlignment="1" applyProtection="1">
      <alignment/>
      <protection locked="0"/>
    </xf>
    <xf numFmtId="0" fontId="0" fillId="0" borderId="0" xfId="0" applyBorder="1" applyAlignment="1" applyProtection="1">
      <alignment/>
      <protection locked="0"/>
    </xf>
    <xf numFmtId="0" fontId="16" fillId="0" borderId="0" xfId="0" applyFont="1" applyAlignment="1" applyProtection="1">
      <alignment horizontal="left"/>
      <protection locked="0"/>
    </xf>
    <xf numFmtId="0" fontId="0" fillId="6" borderId="59" xfId="0" applyFill="1" applyBorder="1" applyAlignment="1" applyProtection="1">
      <alignment/>
      <protection locked="0"/>
    </xf>
    <xf numFmtId="0" fontId="0" fillId="6" borderId="60" xfId="0" applyFill="1" applyBorder="1" applyAlignment="1" applyProtection="1">
      <alignment/>
      <protection locked="0"/>
    </xf>
    <xf numFmtId="0" fontId="16" fillId="7" borderId="42" xfId="0" applyFont="1" applyFill="1" applyBorder="1" applyAlignment="1" applyProtection="1">
      <alignment horizontal="center"/>
      <protection locked="0"/>
    </xf>
    <xf numFmtId="0" fontId="16" fillId="7" borderId="43" xfId="0" applyFont="1" applyFill="1" applyBorder="1" applyAlignment="1" applyProtection="1">
      <alignment horizontal="center"/>
      <protection locked="0"/>
    </xf>
    <xf numFmtId="0" fontId="16" fillId="7" borderId="44" xfId="0" applyFont="1" applyFill="1" applyBorder="1" applyAlignment="1" applyProtection="1">
      <alignment horizontal="center"/>
      <protection locked="0"/>
    </xf>
    <xf numFmtId="0" fontId="16" fillId="7" borderId="45" xfId="0" applyFont="1" applyFill="1" applyBorder="1" applyAlignment="1" applyProtection="1">
      <alignment horizontal="center" wrapText="1"/>
      <protection locked="0"/>
    </xf>
    <xf numFmtId="0" fontId="16" fillId="7" borderId="46" xfId="0" applyFont="1" applyFill="1" applyBorder="1" applyAlignment="1" applyProtection="1">
      <alignment horizontal="center" wrapText="1"/>
      <protection locked="0"/>
    </xf>
    <xf numFmtId="0" fontId="16" fillId="7" borderId="47" xfId="0" applyFont="1" applyFill="1" applyBorder="1" applyAlignment="1" applyProtection="1">
      <alignment horizontal="center" wrapText="1"/>
      <protection locked="0"/>
    </xf>
    <xf numFmtId="0" fontId="20" fillId="7" borderId="24" xfId="0" applyFont="1" applyFill="1" applyBorder="1" applyAlignment="1" applyProtection="1" quotePrefix="1">
      <alignment horizontal="center" vertical="center"/>
      <protection locked="0"/>
    </xf>
    <xf numFmtId="0" fontId="20" fillId="7" borderId="23" xfId="0" applyFont="1" applyFill="1" applyBorder="1" applyAlignment="1" applyProtection="1" quotePrefix="1">
      <alignment horizontal="center" vertical="center"/>
      <protection locked="0"/>
    </xf>
    <xf numFmtId="0" fontId="20" fillId="7" borderId="10" xfId="0" applyFont="1" applyFill="1" applyBorder="1" applyAlignment="1" applyProtection="1">
      <alignment horizontal="center" vertical="center"/>
      <protection locked="0"/>
    </xf>
    <xf numFmtId="0" fontId="20" fillId="7" borderId="53" xfId="0" applyFont="1" applyFill="1" applyBorder="1" applyAlignment="1" applyProtection="1">
      <alignment horizontal="center" vertical="center"/>
      <protection locked="0"/>
    </xf>
    <xf numFmtId="0" fontId="20" fillId="7" borderId="51" xfId="0" applyFont="1" applyFill="1" applyBorder="1" applyAlignment="1" applyProtection="1">
      <alignment horizontal="center" vertical="center"/>
      <protection locked="0"/>
    </xf>
    <xf numFmtId="0" fontId="20" fillId="7" borderId="22" xfId="0" applyFont="1" applyFill="1" applyBorder="1" applyAlignment="1" applyProtection="1">
      <alignment horizontal="center" vertical="center"/>
      <protection locked="0"/>
    </xf>
    <xf numFmtId="0" fontId="20" fillId="7" borderId="54" xfId="0" applyFont="1" applyFill="1" applyBorder="1" applyAlignment="1" applyProtection="1">
      <alignment horizontal="center" vertical="center"/>
      <protection locked="0"/>
    </xf>
    <xf numFmtId="0" fontId="20" fillId="7" borderId="52" xfId="0" applyFont="1" applyFill="1" applyBorder="1" applyAlignment="1" applyProtection="1">
      <alignment horizontal="center" vertical="center"/>
      <protection locked="0"/>
    </xf>
    <xf numFmtId="0" fontId="20" fillId="7" borderId="16" xfId="0" applyFont="1" applyFill="1" applyBorder="1" applyAlignment="1" applyProtection="1">
      <alignment horizontal="center" vertical="center" wrapText="1"/>
      <protection locked="0"/>
    </xf>
    <xf numFmtId="0" fontId="20" fillId="7" borderId="16" xfId="0" applyFont="1" applyFill="1" applyBorder="1" applyAlignment="1" applyProtection="1">
      <alignment horizontal="center" vertical="center"/>
      <protection locked="0"/>
    </xf>
    <xf numFmtId="0" fontId="16" fillId="6" borderId="16" xfId="0" applyFont="1" applyFill="1" applyBorder="1" applyAlignment="1" applyProtection="1">
      <alignment horizontal="left"/>
      <protection locked="0"/>
    </xf>
    <xf numFmtId="0" fontId="16" fillId="0" borderId="0" xfId="0" applyFont="1" applyAlignment="1" applyProtection="1">
      <alignment wrapText="1"/>
      <protection locked="0"/>
    </xf>
    <xf numFmtId="0" fontId="16" fillId="6" borderId="18" xfId="0" applyFont="1" applyFill="1" applyBorder="1" applyAlignment="1" applyProtection="1">
      <alignment horizontal="center"/>
      <protection locked="0"/>
    </xf>
    <xf numFmtId="0" fontId="16" fillId="6" borderId="17" xfId="0" applyFont="1" applyFill="1" applyBorder="1" applyAlignment="1" applyProtection="1">
      <alignment horizontal="center"/>
      <protection locked="0"/>
    </xf>
    <xf numFmtId="0" fontId="20" fillId="7" borderId="18" xfId="0" applyFont="1" applyFill="1" applyBorder="1" applyAlignment="1" applyProtection="1">
      <alignment horizontal="center"/>
      <protection locked="0"/>
    </xf>
    <xf numFmtId="0" fontId="20" fillId="7" borderId="17" xfId="0" applyFont="1" applyFill="1" applyBorder="1" applyAlignment="1" applyProtection="1">
      <alignment horizontal="center"/>
      <protection locked="0"/>
    </xf>
    <xf numFmtId="0" fontId="20" fillId="7" borderId="26" xfId="0" applyFont="1" applyFill="1" applyBorder="1" applyAlignment="1" applyProtection="1">
      <alignment horizontal="center" vertical="center" wrapText="1"/>
      <protection locked="0"/>
    </xf>
    <xf numFmtId="0" fontId="0" fillId="0" borderId="51" xfId="0" applyBorder="1" applyAlignment="1" applyProtection="1">
      <alignment/>
      <protection locked="0"/>
    </xf>
    <xf numFmtId="0" fontId="0" fillId="0" borderId="20" xfId="0" applyBorder="1" applyAlignment="1" applyProtection="1">
      <alignment/>
      <protection locked="0"/>
    </xf>
    <xf numFmtId="0" fontId="0" fillId="0" borderId="55" xfId="0" applyBorder="1" applyAlignment="1" applyProtection="1">
      <alignment/>
      <protection locked="0"/>
    </xf>
    <xf numFmtId="0" fontId="0" fillId="0" borderId="22" xfId="0" applyBorder="1" applyAlignment="1" applyProtection="1">
      <alignment/>
      <protection locked="0"/>
    </xf>
    <xf numFmtId="0" fontId="0" fillId="0" borderId="52" xfId="0" applyBorder="1" applyAlignment="1" applyProtection="1">
      <alignment/>
      <protection locked="0"/>
    </xf>
    <xf numFmtId="0" fontId="20" fillId="7" borderId="10" xfId="0" applyFont="1" applyFill="1" applyBorder="1" applyAlignment="1" applyProtection="1">
      <alignment horizontal="center" vertical="center" wrapText="1"/>
      <protection locked="0"/>
    </xf>
    <xf numFmtId="0" fontId="20" fillId="7" borderId="53" xfId="0" applyFont="1" applyFill="1" applyBorder="1" applyAlignment="1" applyProtection="1">
      <alignment horizontal="center" vertical="center" wrapText="1"/>
      <protection locked="0"/>
    </xf>
    <xf numFmtId="0" fontId="20" fillId="7" borderId="20" xfId="0" applyFont="1" applyFill="1" applyBorder="1" applyAlignment="1" applyProtection="1">
      <alignment horizontal="center" vertical="center" wrapText="1"/>
      <protection locked="0"/>
    </xf>
    <xf numFmtId="0" fontId="20" fillId="7" borderId="0" xfId="0" applyFont="1" applyFill="1" applyBorder="1" applyAlignment="1" applyProtection="1">
      <alignment horizontal="center" vertical="center" wrapText="1"/>
      <protection locked="0"/>
    </xf>
    <xf numFmtId="0" fontId="0" fillId="0" borderId="0" xfId="0" applyAlignment="1" applyProtection="1">
      <alignment/>
      <protection locked="0"/>
    </xf>
    <xf numFmtId="0" fontId="20" fillId="0" borderId="18"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0" fillId="0" borderId="17" xfId="0" applyBorder="1" applyAlignment="1" applyProtection="1">
      <alignment/>
      <protection locked="0"/>
    </xf>
    <xf numFmtId="0" fontId="20" fillId="7" borderId="21" xfId="0" applyFont="1" applyFill="1" applyBorder="1" applyAlignment="1" applyProtection="1">
      <alignment horizontal="center"/>
      <protection locked="0"/>
    </xf>
    <xf numFmtId="0" fontId="0" fillId="0" borderId="23" xfId="0" applyBorder="1" applyAlignment="1" applyProtection="1">
      <alignment horizontal="center" vertical="center" wrapText="1"/>
      <protection locked="0"/>
    </xf>
    <xf numFmtId="0" fontId="20" fillId="7" borderId="22" xfId="0" applyFont="1" applyFill="1" applyBorder="1" applyAlignment="1" applyProtection="1">
      <alignment horizontal="center" vertical="center" wrapText="1"/>
      <protection locked="0"/>
    </xf>
    <xf numFmtId="0" fontId="20" fillId="7" borderId="54" xfId="0" applyFont="1" applyFill="1" applyBorder="1" applyAlignment="1" applyProtection="1">
      <alignment horizontal="center" vertical="center" wrapText="1"/>
      <protection locked="0"/>
    </xf>
    <xf numFmtId="0" fontId="20" fillId="0" borderId="54" xfId="0" applyFont="1" applyBorder="1" applyAlignment="1" applyProtection="1">
      <alignment/>
      <protection locked="0"/>
    </xf>
    <xf numFmtId="0" fontId="0" fillId="0" borderId="54" xfId="0" applyBorder="1" applyAlignment="1" applyProtection="1">
      <alignment/>
      <protection locked="0"/>
    </xf>
    <xf numFmtId="0" fontId="20" fillId="7" borderId="51" xfId="0" applyFont="1" applyFill="1" applyBorder="1" applyAlignment="1" applyProtection="1">
      <alignment horizontal="center" vertical="center" wrapText="1"/>
      <protection locked="0"/>
    </xf>
    <xf numFmtId="0" fontId="20" fillId="7" borderId="52"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left" wrapText="1"/>
      <protection locked="0"/>
    </xf>
    <xf numFmtId="0" fontId="0" fillId="6" borderId="53" xfId="0" applyFont="1" applyFill="1" applyBorder="1" applyAlignment="1" applyProtection="1">
      <alignment horizontal="left" wrapText="1"/>
      <protection locked="0"/>
    </xf>
    <xf numFmtId="0" fontId="0" fillId="6" borderId="51" xfId="0" applyFont="1" applyFill="1" applyBorder="1" applyAlignment="1" applyProtection="1">
      <alignment horizontal="left" wrapText="1"/>
      <protection locked="0"/>
    </xf>
    <xf numFmtId="0" fontId="0" fillId="6" borderId="22" xfId="0" applyFont="1" applyFill="1" applyBorder="1" applyAlignment="1" applyProtection="1">
      <alignment horizontal="left" wrapText="1"/>
      <protection locked="0"/>
    </xf>
    <xf numFmtId="0" fontId="0" fillId="6" borderId="54" xfId="0" applyFont="1" applyFill="1" applyBorder="1" applyAlignment="1" applyProtection="1">
      <alignment horizontal="left" wrapText="1"/>
      <protection locked="0"/>
    </xf>
    <xf numFmtId="0" fontId="0" fillId="6" borderId="52" xfId="0" applyFont="1" applyFill="1" applyBorder="1" applyAlignment="1" applyProtection="1">
      <alignment horizontal="left" wrapText="1"/>
      <protection locked="0"/>
    </xf>
    <xf numFmtId="0" fontId="20" fillId="0" borderId="0" xfId="0" applyFont="1" applyAlignment="1" applyProtection="1">
      <alignment horizontal="left"/>
      <protection locked="0"/>
    </xf>
    <xf numFmtId="0" fontId="20" fillId="0" borderId="0" xfId="0" applyFont="1" applyBorder="1" applyAlignment="1" applyProtection="1">
      <alignment horizontal="left"/>
      <protection locked="0"/>
    </xf>
    <xf numFmtId="0" fontId="16" fillId="0" borderId="18" xfId="0" applyFont="1" applyFill="1" applyBorder="1" applyAlignment="1" applyProtection="1">
      <alignment horizontal="left"/>
      <protection locked="0"/>
    </xf>
    <xf numFmtId="0" fontId="20" fillId="0" borderId="22" xfId="0" applyFont="1" applyBorder="1" applyAlignment="1" applyProtection="1">
      <alignment horizontal="left"/>
      <protection locked="0"/>
    </xf>
    <xf numFmtId="0" fontId="20" fillId="0" borderId="54" xfId="0" applyFont="1" applyBorder="1" applyAlignment="1" applyProtection="1">
      <alignment horizontal="left"/>
      <protection locked="0"/>
    </xf>
    <xf numFmtId="0" fontId="16" fillId="0" borderId="0" xfId="0" applyFont="1" applyFill="1" applyBorder="1" applyAlignment="1" applyProtection="1">
      <alignment/>
      <protection locked="0"/>
    </xf>
    <xf numFmtId="0" fontId="20" fillId="7" borderId="0" xfId="0" applyFont="1" applyFill="1" applyBorder="1" applyAlignment="1" applyProtection="1">
      <alignment horizontal="center" vertical="center"/>
      <protection locked="0"/>
    </xf>
    <xf numFmtId="0" fontId="20" fillId="7" borderId="55" xfId="0" applyFont="1" applyFill="1" applyBorder="1" applyAlignment="1" applyProtection="1">
      <alignment horizontal="center" vertical="center"/>
      <protection locked="0"/>
    </xf>
    <xf numFmtId="0" fontId="0" fillId="7" borderId="51" xfId="0" applyFill="1" applyBorder="1" applyAlignment="1" applyProtection="1">
      <alignment/>
      <protection locked="0"/>
    </xf>
    <xf numFmtId="0" fontId="0" fillId="7" borderId="55" xfId="0" applyFill="1" applyBorder="1" applyAlignment="1" applyProtection="1">
      <alignment/>
      <protection locked="0"/>
    </xf>
    <xf numFmtId="0" fontId="0" fillId="7" borderId="52" xfId="0" applyFill="1" applyBorder="1" applyAlignment="1" applyProtection="1">
      <alignment/>
      <protection locked="0"/>
    </xf>
    <xf numFmtId="0" fontId="16" fillId="7" borderId="18" xfId="0" applyFont="1" applyFill="1" applyBorder="1" applyAlignment="1" applyProtection="1">
      <alignment horizontal="left"/>
      <protection locked="0"/>
    </xf>
    <xf numFmtId="0" fontId="0" fillId="7" borderId="17" xfId="0" applyFont="1" applyFill="1" applyBorder="1" applyAlignment="1" applyProtection="1">
      <alignment/>
      <protection locked="0"/>
    </xf>
    <xf numFmtId="0" fontId="20" fillId="7" borderId="18" xfId="0" applyFont="1" applyFill="1" applyBorder="1" applyAlignment="1" applyProtection="1">
      <alignment horizontal="center" vertical="center" wrapText="1"/>
      <protection locked="0"/>
    </xf>
    <xf numFmtId="0" fontId="20" fillId="7" borderId="21" xfId="0" applyFont="1" applyFill="1" applyBorder="1" applyAlignment="1" applyProtection="1">
      <alignment horizontal="center" vertical="center" wrapText="1"/>
      <protection locked="0"/>
    </xf>
    <xf numFmtId="0" fontId="20" fillId="7" borderId="55" xfId="0" applyFont="1" applyFill="1" applyBorder="1" applyAlignment="1" applyProtection="1">
      <alignment horizontal="center" vertical="center" wrapText="1"/>
      <protection locked="0"/>
    </xf>
    <xf numFmtId="49" fontId="0" fillId="6" borderId="18" xfId="0" applyNumberFormat="1" applyFont="1" applyFill="1" applyBorder="1" applyAlignment="1" applyProtection="1">
      <alignment horizontal="left" vertical="center" wrapText="1"/>
      <protection locked="0"/>
    </xf>
    <xf numFmtId="49" fontId="0" fillId="6" borderId="21" xfId="0" applyNumberFormat="1" applyFont="1" applyFill="1" applyBorder="1" applyAlignment="1" applyProtection="1">
      <alignment horizontal="left"/>
      <protection locked="0"/>
    </xf>
    <xf numFmtId="49" fontId="0" fillId="6" borderId="17" xfId="0" applyNumberFormat="1" applyFont="1" applyFill="1" applyBorder="1" applyAlignment="1" applyProtection="1">
      <alignment horizontal="left"/>
      <protection locked="0"/>
    </xf>
    <xf numFmtId="49" fontId="0" fillId="6" borderId="18" xfId="0" applyNumberFormat="1" applyFont="1" applyFill="1" applyBorder="1" applyAlignment="1" applyProtection="1">
      <alignment horizontal="left" wrapText="1" shrinkToFit="1"/>
      <protection locked="0"/>
    </xf>
    <xf numFmtId="0" fontId="0" fillId="0" borderId="21" xfId="0" applyBorder="1" applyAlignment="1" applyProtection="1">
      <alignment horizontal="left"/>
      <protection locked="0"/>
    </xf>
    <xf numFmtId="0" fontId="0" fillId="0" borderId="17" xfId="0" applyBorder="1" applyAlignment="1" applyProtection="1">
      <alignment horizontal="left"/>
      <protection locked="0"/>
    </xf>
    <xf numFmtId="0" fontId="20" fillId="0" borderId="18" xfId="0" applyFont="1" applyBorder="1" applyAlignment="1" applyProtection="1">
      <alignment wrapText="1"/>
      <protection locked="0"/>
    </xf>
    <xf numFmtId="0" fontId="0" fillId="0" borderId="21" xfId="0" applyBorder="1" applyAlignment="1" applyProtection="1">
      <alignment/>
      <protection locked="0"/>
    </xf>
    <xf numFmtId="0" fontId="16" fillId="0" borderId="18" xfId="0" applyFont="1" applyBorder="1" applyAlignment="1" applyProtection="1">
      <alignment horizontal="left"/>
      <protection locked="0"/>
    </xf>
    <xf numFmtId="0" fontId="16" fillId="0" borderId="21" xfId="0" applyFont="1" applyBorder="1" applyAlignment="1" applyProtection="1">
      <alignment horizontal="left"/>
      <protection locked="0"/>
    </xf>
    <xf numFmtId="0" fontId="16" fillId="0" borderId="17" xfId="0" applyFont="1" applyBorder="1" applyAlignment="1" applyProtection="1">
      <alignment horizontal="left"/>
      <protection locked="0"/>
    </xf>
    <xf numFmtId="0" fontId="20" fillId="0" borderId="18" xfId="0" applyFont="1" applyBorder="1" applyAlignment="1" applyProtection="1">
      <alignment horizontal="right"/>
      <protection locked="0"/>
    </xf>
    <xf numFmtId="0" fontId="20" fillId="0" borderId="21" xfId="0" applyFont="1" applyBorder="1" applyAlignment="1" applyProtection="1">
      <alignment horizontal="right"/>
      <protection locked="0"/>
    </xf>
    <xf numFmtId="0" fontId="20" fillId="0" borderId="17" xfId="0" applyFont="1" applyBorder="1" applyAlignment="1" applyProtection="1">
      <alignment horizontal="right"/>
      <protection locked="0"/>
    </xf>
    <xf numFmtId="0" fontId="16" fillId="0" borderId="16" xfId="0" applyFont="1" applyBorder="1" applyAlignment="1" applyProtection="1">
      <alignment horizontal="left"/>
      <protection locked="0"/>
    </xf>
    <xf numFmtId="0" fontId="16" fillId="0" borderId="16" xfId="0" applyFont="1" applyBorder="1" applyAlignment="1" applyProtection="1">
      <alignment horizontal="left" wrapText="1"/>
      <protection locked="0"/>
    </xf>
    <xf numFmtId="0" fontId="20" fillId="7" borderId="16" xfId="0" applyFont="1" applyFill="1" applyBorder="1" applyAlignment="1" applyProtection="1">
      <alignment horizontal="center" wrapText="1"/>
      <protection locked="0"/>
    </xf>
    <xf numFmtId="0" fontId="0" fillId="7" borderId="23" xfId="0" applyFill="1" applyBorder="1" applyAlignment="1" applyProtection="1">
      <alignment/>
      <protection locked="0"/>
    </xf>
    <xf numFmtId="0" fontId="20" fillId="0" borderId="16" xfId="0" applyFont="1" applyBorder="1" applyAlignment="1" applyProtection="1">
      <alignment horizontal="left" wrapText="1"/>
      <protection locked="0"/>
    </xf>
    <xf numFmtId="0" fontId="20" fillId="0" borderId="16" xfId="0" applyFont="1" applyBorder="1" applyAlignment="1" applyProtection="1">
      <alignment horizontal="left"/>
      <protection locked="0"/>
    </xf>
    <xf numFmtId="0" fontId="16" fillId="7" borderId="10" xfId="0" applyFont="1" applyFill="1" applyBorder="1" applyAlignment="1" applyProtection="1">
      <alignment horizontal="center"/>
      <protection locked="0"/>
    </xf>
    <xf numFmtId="0" fontId="16" fillId="7" borderId="51" xfId="0" applyFont="1" applyFill="1" applyBorder="1" applyAlignment="1" applyProtection="1">
      <alignment horizontal="center"/>
      <protection locked="0"/>
    </xf>
    <xf numFmtId="0" fontId="16" fillId="7" borderId="22" xfId="0" applyFont="1" applyFill="1" applyBorder="1" applyAlignment="1" applyProtection="1">
      <alignment horizontal="center"/>
      <protection locked="0"/>
    </xf>
    <xf numFmtId="0" fontId="16" fillId="7" borderId="52" xfId="0" applyFont="1" applyFill="1" applyBorder="1" applyAlignment="1" applyProtection="1">
      <alignment horizontal="center"/>
      <protection locked="0"/>
    </xf>
    <xf numFmtId="0" fontId="0" fillId="6" borderId="53" xfId="0" applyFont="1" applyFill="1" applyBorder="1" applyAlignment="1" applyProtection="1">
      <alignment wrapText="1"/>
      <protection locked="0"/>
    </xf>
    <xf numFmtId="0" fontId="0" fillId="6" borderId="51" xfId="0" applyFont="1" applyFill="1" applyBorder="1" applyAlignment="1" applyProtection="1">
      <alignment wrapText="1"/>
      <protection locked="0"/>
    </xf>
    <xf numFmtId="0" fontId="0" fillId="6" borderId="22" xfId="0" applyFont="1" applyFill="1" applyBorder="1" applyAlignment="1" applyProtection="1">
      <alignment wrapText="1"/>
      <protection locked="0"/>
    </xf>
    <xf numFmtId="0" fontId="0" fillId="6" borderId="54" xfId="0" applyFont="1" applyFill="1" applyBorder="1" applyAlignment="1" applyProtection="1">
      <alignment wrapText="1"/>
      <protection locked="0"/>
    </xf>
    <xf numFmtId="0" fontId="0" fillId="6" borderId="52" xfId="0" applyFont="1" applyFill="1" applyBorder="1" applyAlignment="1" applyProtection="1">
      <alignment wrapText="1"/>
      <protection locked="0"/>
    </xf>
    <xf numFmtId="49" fontId="0" fillId="6" borderId="16" xfId="0" applyNumberFormat="1" applyFont="1" applyFill="1" applyBorder="1" applyAlignment="1" applyProtection="1">
      <alignment horizontal="left"/>
      <protection locked="0"/>
    </xf>
    <xf numFmtId="0" fontId="0" fillId="6" borderId="16" xfId="0" applyFont="1" applyFill="1" applyBorder="1" applyAlignment="1" applyProtection="1">
      <alignment horizontal="left"/>
      <protection locked="0"/>
    </xf>
    <xf numFmtId="49" fontId="18" fillId="6" borderId="16" xfId="0" applyNumberFormat="1" applyFont="1" applyFill="1" applyBorder="1" applyAlignment="1" applyProtection="1">
      <alignment horizontal="left"/>
      <protection locked="0"/>
    </xf>
    <xf numFmtId="0" fontId="20" fillId="0" borderId="0" xfId="0" applyFont="1" applyAlignment="1" applyProtection="1">
      <alignment/>
      <protection locked="0"/>
    </xf>
    <xf numFmtId="0" fontId="16" fillId="0" borderId="21" xfId="0" applyFont="1" applyFill="1" applyBorder="1" applyAlignment="1" applyProtection="1">
      <alignment horizontal="left"/>
      <protection locked="0"/>
    </xf>
    <xf numFmtId="0" fontId="16" fillId="0" borderId="17" xfId="0" applyFont="1" applyFill="1" applyBorder="1" applyAlignment="1" applyProtection="1">
      <alignment horizontal="left"/>
      <protection locked="0"/>
    </xf>
    <xf numFmtId="1" fontId="16" fillId="6" borderId="18" xfId="0" applyNumberFormat="1" applyFont="1" applyFill="1" applyBorder="1" applyAlignment="1" applyProtection="1">
      <alignment horizontal="center"/>
      <protection locked="0"/>
    </xf>
    <xf numFmtId="1" fontId="16" fillId="6" borderId="17" xfId="0" applyNumberFormat="1" applyFont="1" applyFill="1" applyBorder="1" applyAlignment="1" applyProtection="1">
      <alignment horizontal="center"/>
      <protection locked="0"/>
    </xf>
    <xf numFmtId="0" fontId="17" fillId="0" borderId="61" xfId="0" applyFont="1" applyFill="1" applyBorder="1" applyAlignment="1" applyProtection="1">
      <alignment horizontal="right"/>
      <protection locked="0"/>
    </xf>
    <xf numFmtId="0" fontId="0" fillId="0" borderId="56" xfId="0" applyBorder="1" applyAlignment="1" applyProtection="1">
      <alignment/>
      <protection locked="0"/>
    </xf>
    <xf numFmtId="0" fontId="17" fillId="0" borderId="62" xfId="0" applyFont="1" applyFill="1" applyBorder="1" applyAlignment="1" applyProtection="1">
      <alignment horizontal="right"/>
      <protection locked="0"/>
    </xf>
    <xf numFmtId="0" fontId="0" fillId="0" borderId="16" xfId="0" applyBorder="1" applyAlignment="1" applyProtection="1">
      <alignment/>
      <protection locked="0"/>
    </xf>
    <xf numFmtId="0" fontId="17" fillId="0" borderId="63" xfId="0" applyFont="1" applyFill="1" applyBorder="1" applyAlignment="1" applyProtection="1">
      <alignment horizontal="right"/>
      <protection locked="0"/>
    </xf>
    <xf numFmtId="0" fontId="0" fillId="0" borderId="59" xfId="0" applyBorder="1" applyAlignment="1" applyProtection="1">
      <alignment/>
      <protection locked="0"/>
    </xf>
    <xf numFmtId="0" fontId="16" fillId="0" borderId="0" xfId="0" applyFont="1" applyBorder="1" applyAlignment="1" applyProtection="1">
      <alignment horizontal="left" wrapText="1"/>
      <protection locked="0"/>
    </xf>
    <xf numFmtId="0" fontId="0" fillId="0" borderId="0" xfId="0" applyBorder="1" applyAlignment="1" applyProtection="1">
      <alignment wrapText="1"/>
      <protection locked="0"/>
    </xf>
    <xf numFmtId="0" fontId="20" fillId="7" borderId="24" xfId="0" applyFont="1" applyFill="1" applyBorder="1" applyAlignment="1" applyProtection="1">
      <alignment horizontal="center" vertical="center"/>
      <protection locked="0"/>
    </xf>
    <xf numFmtId="0" fontId="20" fillId="7" borderId="26" xfId="0" applyFont="1" applyFill="1" applyBorder="1" applyAlignment="1" applyProtection="1">
      <alignment horizontal="center" vertical="center"/>
      <protection locked="0"/>
    </xf>
    <xf numFmtId="0" fontId="20" fillId="7" borderId="23" xfId="0" applyFont="1" applyFill="1" applyBorder="1" applyAlignment="1" applyProtection="1">
      <alignment horizontal="center" vertical="center"/>
      <protection locked="0"/>
    </xf>
    <xf numFmtId="49" fontId="0" fillId="6" borderId="18" xfId="44" applyNumberFormat="1" applyFont="1" applyFill="1" applyBorder="1" applyAlignment="1" applyProtection="1">
      <alignment horizontal="left" wrapText="1" shrinkToFit="1"/>
      <protection locked="0"/>
    </xf>
    <xf numFmtId="0" fontId="0" fillId="7" borderId="21" xfId="0" applyFill="1" applyBorder="1" applyAlignment="1" applyProtection="1">
      <alignment/>
      <protection locked="0"/>
    </xf>
    <xf numFmtId="0" fontId="0" fillId="7" borderId="17" xfId="0" applyFill="1" applyBorder="1" applyAlignment="1" applyProtection="1">
      <alignment/>
      <protection locked="0"/>
    </xf>
    <xf numFmtId="0" fontId="16" fillId="0" borderId="0" xfId="0" applyFont="1" applyAlignment="1" applyProtection="1">
      <alignment wrapText="1"/>
      <protection locked="0"/>
    </xf>
    <xf numFmtId="0" fontId="0" fillId="0" borderId="0" xfId="0" applyFont="1" applyAlignment="1" applyProtection="1">
      <alignment wrapText="1"/>
      <protection locked="0"/>
    </xf>
    <xf numFmtId="0" fontId="0" fillId="6" borderId="10" xfId="0" applyFont="1" applyFill="1" applyBorder="1" applyAlignment="1" applyProtection="1">
      <alignment wrapText="1"/>
      <protection locked="0"/>
    </xf>
    <xf numFmtId="0" fontId="16" fillId="0" borderId="21" xfId="0" applyFont="1" applyBorder="1" applyAlignment="1" applyProtection="1">
      <alignment/>
      <protection locked="0"/>
    </xf>
    <xf numFmtId="0" fontId="16" fillId="0" borderId="17" xfId="0" applyFont="1" applyBorder="1" applyAlignment="1" applyProtection="1">
      <alignment/>
      <protection locked="0"/>
    </xf>
    <xf numFmtId="0" fontId="16" fillId="6" borderId="18" xfId="0" applyFont="1" applyFill="1" applyBorder="1" applyAlignment="1" applyProtection="1">
      <alignment wrapText="1"/>
      <protection locked="0"/>
    </xf>
    <xf numFmtId="0" fontId="0" fillId="6" borderId="21" xfId="0" applyFill="1" applyBorder="1" applyAlignment="1" applyProtection="1">
      <alignment wrapText="1"/>
      <protection locked="0"/>
    </xf>
    <xf numFmtId="0" fontId="0" fillId="6" borderId="17" xfId="0" applyFill="1" applyBorder="1" applyAlignment="1" applyProtection="1">
      <alignment wrapText="1"/>
      <protection locked="0"/>
    </xf>
    <xf numFmtId="0" fontId="18" fillId="0" borderId="0" xfId="0" applyFont="1" applyAlignment="1" applyProtection="1">
      <alignment vertical="top" wrapText="1"/>
      <protection locked="0"/>
    </xf>
    <xf numFmtId="49" fontId="18" fillId="0" borderId="24" xfId="0" applyNumberFormat="1" applyFont="1" applyBorder="1" applyAlignment="1" applyProtection="1">
      <alignment horizontal="center" vertical="center" wrapText="1"/>
      <protection locked="0"/>
    </xf>
    <xf numFmtId="49" fontId="18" fillId="0" borderId="23" xfId="0" applyNumberFormat="1" applyFont="1" applyBorder="1" applyAlignment="1" applyProtection="1">
      <alignment horizontal="center" vertical="center" wrapText="1"/>
      <protection locked="0"/>
    </xf>
    <xf numFmtId="0" fontId="20" fillId="0" borderId="0" xfId="0" applyFont="1" applyBorder="1" applyAlignment="1" applyProtection="1">
      <alignment horizontal="center"/>
      <protection locked="0"/>
    </xf>
    <xf numFmtId="0" fontId="20" fillId="0" borderId="0" xfId="0" applyFont="1" applyAlignment="1" applyProtection="1">
      <alignment horizontal="left" wrapText="1"/>
      <protection locked="0"/>
    </xf>
    <xf numFmtId="0" fontId="0" fillId="6" borderId="20" xfId="0" applyFont="1" applyFill="1" applyBorder="1" applyAlignment="1" applyProtection="1">
      <alignment wrapText="1"/>
      <protection locked="0"/>
    </xf>
    <xf numFmtId="0" fontId="0" fillId="6" borderId="0" xfId="0" applyFont="1" applyFill="1" applyBorder="1" applyAlignment="1" applyProtection="1">
      <alignment wrapText="1"/>
      <protection locked="0"/>
    </xf>
    <xf numFmtId="0" fontId="0" fillId="6" borderId="55" xfId="0" applyFont="1" applyFill="1" applyBorder="1" applyAlignment="1" applyProtection="1">
      <alignment wrapText="1"/>
      <protection locked="0"/>
    </xf>
    <xf numFmtId="0" fontId="0" fillId="0" borderId="0" xfId="0" applyAlignment="1" applyProtection="1">
      <alignment horizontal="left" wrapText="1"/>
      <protection locked="0"/>
    </xf>
    <xf numFmtId="49" fontId="0" fillId="6" borderId="18" xfId="0" applyNumberFormat="1" applyFont="1" applyFill="1" applyBorder="1" applyAlignment="1" applyProtection="1">
      <alignment vertical="top"/>
      <protection locked="0"/>
    </xf>
    <xf numFmtId="49" fontId="0" fillId="6" borderId="17" xfId="0" applyNumberFormat="1" applyFill="1" applyBorder="1" applyAlignment="1" applyProtection="1">
      <alignment vertical="top"/>
      <protection locked="0"/>
    </xf>
    <xf numFmtId="0" fontId="20" fillId="0" borderId="0" xfId="0" applyFont="1" applyAlignment="1" applyProtection="1">
      <alignment horizontal="center" vertical="center" wrapText="1"/>
      <protection locked="0"/>
    </xf>
    <xf numFmtId="0" fontId="0" fillId="6" borderId="17" xfId="0" applyFont="1" applyFill="1" applyBorder="1" applyAlignment="1" applyProtection="1">
      <alignment horizontal="center" vertical="center" wrapText="1"/>
      <protection locked="0"/>
    </xf>
    <xf numFmtId="0" fontId="16" fillId="6" borderId="16" xfId="0" applyFont="1" applyFill="1" applyBorder="1" applyAlignment="1" applyProtection="1">
      <alignment horizontal="center" vertical="center" wrapText="1"/>
      <protection locked="0"/>
    </xf>
    <xf numFmtId="0" fontId="16" fillId="7" borderId="16" xfId="0" applyFont="1" applyFill="1" applyBorder="1" applyAlignment="1" applyProtection="1">
      <alignment vertical="top" wrapText="1"/>
      <protection locked="0"/>
    </xf>
    <xf numFmtId="0" fontId="18" fillId="7" borderId="16" xfId="0" applyFont="1" applyFill="1" applyBorder="1" applyAlignment="1" applyProtection="1">
      <alignment horizontal="center"/>
      <protection locked="0"/>
    </xf>
    <xf numFmtId="0" fontId="0" fillId="0" borderId="24" xfId="0" applyFont="1"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23" xfId="0" applyBorder="1" applyAlignment="1" applyProtection="1">
      <alignment vertical="top" wrapText="1"/>
      <protection locked="0"/>
    </xf>
    <xf numFmtId="0" fontId="18" fillId="0" borderId="16"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25" fillId="0" borderId="0" xfId="0" applyFont="1" applyBorder="1" applyAlignment="1" applyProtection="1">
      <alignment horizontal="left"/>
      <protection locked="0"/>
    </xf>
    <xf numFmtId="0" fontId="20" fillId="0" borderId="64" xfId="0" applyFont="1" applyBorder="1" applyAlignment="1" applyProtection="1">
      <alignment horizontal="center" wrapText="1"/>
      <protection locked="0"/>
    </xf>
    <xf numFmtId="0" fontId="20" fillId="0" borderId="65" xfId="0" applyFont="1" applyBorder="1" applyAlignment="1" applyProtection="1">
      <alignment horizontal="center" wrapText="1"/>
      <protection locked="0"/>
    </xf>
    <xf numFmtId="0" fontId="20" fillId="0" borderId="66" xfId="0" applyFont="1" applyBorder="1" applyAlignment="1" applyProtection="1">
      <alignment horizontal="center" wrapText="1"/>
      <protection locked="0"/>
    </xf>
    <xf numFmtId="0" fontId="16" fillId="0" borderId="0" xfId="0" applyFont="1" applyAlignment="1" applyProtection="1">
      <alignment vertical="top" wrapText="1"/>
      <protection locked="0"/>
    </xf>
    <xf numFmtId="0" fontId="20" fillId="0" borderId="0" xfId="0" applyFont="1" applyAlignment="1" applyProtection="1">
      <alignment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wallace@slis.ua.edu"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L45"/>
  <sheetViews>
    <sheetView tabSelected="1" workbookViewId="0" topLeftCell="A1">
      <selection activeCell="J18" sqref="J18:J22"/>
    </sheetView>
  </sheetViews>
  <sheetFormatPr defaultColWidth="11.57421875" defaultRowHeight="16.5" customHeight="1"/>
  <cols>
    <col min="1" max="1" width="11.421875" style="0" customWidth="1"/>
    <col min="2" max="2" width="17.00390625" style="0" customWidth="1"/>
    <col min="3" max="3" width="11.421875" style="0" customWidth="1"/>
    <col min="4" max="4" width="14.00390625" style="0" customWidth="1"/>
    <col min="5" max="5" width="11.421875" style="0" customWidth="1"/>
    <col min="6" max="6" width="10.421875" style="0" customWidth="1"/>
    <col min="7" max="10" width="11.421875" style="0" customWidth="1"/>
    <col min="11" max="11" width="13.8515625" style="0" customWidth="1"/>
    <col min="12" max="16384" width="11.421875" style="0" customWidth="1"/>
  </cols>
  <sheetData>
    <row r="1" spans="1:12" ht="15.75" customHeight="1">
      <c r="A1" s="391" t="s">
        <v>19</v>
      </c>
      <c r="B1" s="392"/>
      <c r="C1" s="392"/>
      <c r="D1" s="392"/>
      <c r="E1" s="392"/>
      <c r="F1" s="392"/>
      <c r="G1" s="392"/>
      <c r="H1" s="392"/>
      <c r="I1" s="392"/>
      <c r="J1" s="392"/>
      <c r="K1" s="392"/>
      <c r="L1" s="392"/>
    </row>
    <row r="2" spans="1:12" ht="15.75" customHeight="1">
      <c r="A2" s="345"/>
      <c r="B2" s="346"/>
      <c r="C2" s="346"/>
      <c r="D2" s="346"/>
      <c r="E2" s="346"/>
      <c r="F2" s="346"/>
      <c r="G2" s="346"/>
      <c r="H2" s="346"/>
      <c r="I2" s="346"/>
      <c r="J2" s="346"/>
      <c r="K2" s="346"/>
      <c r="L2" s="346"/>
    </row>
    <row r="3" spans="1:12" ht="15.75" customHeight="1">
      <c r="A3" s="345" t="s">
        <v>20</v>
      </c>
      <c r="B3" s="346"/>
      <c r="C3" s="346"/>
      <c r="D3" s="346"/>
      <c r="E3" s="346"/>
      <c r="F3" s="346"/>
      <c r="G3" s="346"/>
      <c r="H3" s="346"/>
      <c r="I3" s="346"/>
      <c r="J3" s="346"/>
      <c r="K3" s="346"/>
      <c r="L3" s="346"/>
    </row>
    <row r="4" spans="1:12" ht="15.75" customHeight="1">
      <c r="A4" s="345" t="s">
        <v>69</v>
      </c>
      <c r="B4" s="346"/>
      <c r="C4" s="346"/>
      <c r="D4" s="346"/>
      <c r="E4" s="346"/>
      <c r="F4" s="346"/>
      <c r="G4" s="346"/>
      <c r="H4" s="346"/>
      <c r="I4" s="346"/>
      <c r="J4" s="346"/>
      <c r="K4" s="346"/>
      <c r="L4" s="346"/>
    </row>
    <row r="5" spans="1:12" ht="15.75" customHeight="1">
      <c r="A5" s="345" t="s">
        <v>70</v>
      </c>
      <c r="B5" s="346"/>
      <c r="C5" s="346"/>
      <c r="D5" s="346"/>
      <c r="E5" s="346"/>
      <c r="F5" s="346"/>
      <c r="G5" s="346"/>
      <c r="H5" s="346"/>
      <c r="I5" s="346"/>
      <c r="J5" s="346"/>
      <c r="K5" s="346"/>
      <c r="L5" s="346"/>
    </row>
    <row r="6" spans="1:12" ht="15.75" customHeight="1">
      <c r="A6" s="345" t="s">
        <v>71</v>
      </c>
      <c r="B6" s="346"/>
      <c r="C6" s="346"/>
      <c r="D6" s="346"/>
      <c r="E6" s="346"/>
      <c r="F6" s="346"/>
      <c r="G6" s="346"/>
      <c r="H6" s="346"/>
      <c r="I6" s="346"/>
      <c r="J6" s="346"/>
      <c r="K6" s="346"/>
      <c r="L6" s="346"/>
    </row>
    <row r="7" spans="1:12" ht="15.75" customHeight="1">
      <c r="A7" s="345" t="s">
        <v>72</v>
      </c>
      <c r="B7" s="346"/>
      <c r="C7" s="346"/>
      <c r="D7" s="346"/>
      <c r="E7" s="346"/>
      <c r="F7" s="346"/>
      <c r="G7" s="346"/>
      <c r="H7" s="346"/>
      <c r="I7" s="346"/>
      <c r="J7" s="346"/>
      <c r="K7" s="346"/>
      <c r="L7" s="346"/>
    </row>
    <row r="8" spans="1:12" ht="15.75" customHeight="1">
      <c r="A8" s="345" t="s">
        <v>73</v>
      </c>
      <c r="B8" s="346"/>
      <c r="C8" s="346"/>
      <c r="D8" s="346"/>
      <c r="E8" s="346"/>
      <c r="F8" s="346"/>
      <c r="G8" s="346"/>
      <c r="H8" s="346"/>
      <c r="I8" s="346"/>
      <c r="J8" s="346"/>
      <c r="K8" s="346"/>
      <c r="L8" s="346"/>
    </row>
    <row r="9" spans="1:12" ht="15.75" customHeight="1">
      <c r="A9" s="345" t="s">
        <v>74</v>
      </c>
      <c r="B9" s="346"/>
      <c r="C9" s="346"/>
      <c r="D9" s="346"/>
      <c r="E9" s="346"/>
      <c r="F9" s="346"/>
      <c r="G9" s="346"/>
      <c r="H9" s="346"/>
      <c r="I9" s="346"/>
      <c r="J9" s="346"/>
      <c r="K9" s="346"/>
      <c r="L9" s="346"/>
    </row>
    <row r="10" spans="1:12" ht="15.75" customHeight="1">
      <c r="A10" s="347" t="s">
        <v>75</v>
      </c>
      <c r="B10" s="346"/>
      <c r="C10" s="346"/>
      <c r="D10" s="346"/>
      <c r="E10" s="346"/>
      <c r="F10" s="346"/>
      <c r="G10" s="346"/>
      <c r="H10" s="346"/>
      <c r="I10" s="346"/>
      <c r="J10" s="346"/>
      <c r="K10" s="346"/>
      <c r="L10" s="346"/>
    </row>
    <row r="11" spans="1:12" ht="15.75" customHeight="1" thickBot="1">
      <c r="A11" s="347"/>
      <c r="B11" s="346"/>
      <c r="C11" s="346"/>
      <c r="D11" s="346"/>
      <c r="E11" s="346"/>
      <c r="F11" s="346"/>
      <c r="G11" s="346"/>
      <c r="H11" s="346"/>
      <c r="I11" s="346"/>
      <c r="J11" s="346"/>
      <c r="K11" s="346"/>
      <c r="L11" s="346"/>
    </row>
    <row r="12" spans="1:12" ht="15.75" customHeight="1" thickBot="1">
      <c r="A12" s="393" t="s">
        <v>46</v>
      </c>
      <c r="B12" s="394"/>
      <c r="C12" s="394"/>
      <c r="D12" s="394"/>
      <c r="E12" s="394"/>
      <c r="F12" s="394"/>
      <c r="G12" s="394"/>
      <c r="H12" s="394"/>
      <c r="I12" s="395"/>
      <c r="J12" s="346"/>
      <c r="K12" s="346"/>
      <c r="L12" s="346"/>
    </row>
    <row r="13" spans="1:12" ht="15.75" customHeight="1" thickBot="1">
      <c r="A13" s="347"/>
      <c r="B13" s="346"/>
      <c r="C13" s="346"/>
      <c r="D13" s="346"/>
      <c r="E13" s="346"/>
      <c r="F13" s="346"/>
      <c r="G13" s="346"/>
      <c r="H13" s="346"/>
      <c r="I13" s="346"/>
      <c r="J13" s="346"/>
      <c r="K13" s="346"/>
      <c r="L13" s="346"/>
    </row>
    <row r="14" spans="1:12" ht="15.75" customHeight="1" thickBot="1">
      <c r="A14" s="393" t="s">
        <v>77</v>
      </c>
      <c r="B14" s="394"/>
      <c r="C14" s="394"/>
      <c r="D14" s="394"/>
      <c r="E14" s="394"/>
      <c r="F14" s="394"/>
      <c r="G14" s="395"/>
      <c r="H14" s="346"/>
      <c r="I14" s="346"/>
      <c r="J14" s="346"/>
      <c r="K14" s="346"/>
      <c r="L14" s="346"/>
    </row>
    <row r="15" spans="1:12" ht="15.75" customHeight="1">
      <c r="A15" s="348"/>
      <c r="B15" s="348"/>
      <c r="C15" s="348"/>
      <c r="D15" s="348"/>
      <c r="E15" s="348"/>
      <c r="F15" s="348"/>
      <c r="G15" s="348"/>
      <c r="H15" s="346"/>
      <c r="I15" s="346"/>
      <c r="J15" s="346"/>
      <c r="K15" s="346"/>
      <c r="L15" s="346"/>
    </row>
    <row r="16" ht="16.5" customHeight="1">
      <c r="A16" s="1" t="s">
        <v>451</v>
      </c>
    </row>
    <row r="17" ht="16.5" customHeight="1" thickBot="1">
      <c r="A17" s="1"/>
    </row>
    <row r="18" spans="1:12" ht="16.5" customHeight="1" thickTop="1">
      <c r="A18" s="396" t="s">
        <v>452</v>
      </c>
      <c r="B18" s="385" t="s">
        <v>453</v>
      </c>
      <c r="C18" s="385" t="s">
        <v>21</v>
      </c>
      <c r="D18" s="385" t="s">
        <v>454</v>
      </c>
      <c r="E18" s="385" t="s">
        <v>455</v>
      </c>
      <c r="F18" s="385" t="s">
        <v>456</v>
      </c>
      <c r="G18" s="385" t="s">
        <v>457</v>
      </c>
      <c r="H18" s="385" t="s">
        <v>458</v>
      </c>
      <c r="I18" s="385" t="s">
        <v>459</v>
      </c>
      <c r="J18" s="385" t="s">
        <v>715</v>
      </c>
      <c r="K18" s="385" t="s">
        <v>460</v>
      </c>
      <c r="L18" s="388" t="s">
        <v>611</v>
      </c>
    </row>
    <row r="19" spans="1:12" ht="16.5" customHeight="1">
      <c r="A19" s="397"/>
      <c r="B19" s="386"/>
      <c r="C19" s="386"/>
      <c r="D19" s="386"/>
      <c r="E19" s="386"/>
      <c r="F19" s="386"/>
      <c r="G19" s="386"/>
      <c r="H19" s="386"/>
      <c r="I19" s="386"/>
      <c r="J19" s="386"/>
      <c r="K19" s="386"/>
      <c r="L19" s="389"/>
    </row>
    <row r="20" spans="1:12" ht="16.5" customHeight="1">
      <c r="A20" s="397"/>
      <c r="B20" s="386"/>
      <c r="C20" s="386"/>
      <c r="D20" s="386"/>
      <c r="E20" s="386"/>
      <c r="F20" s="386"/>
      <c r="G20" s="386"/>
      <c r="H20" s="386"/>
      <c r="I20" s="386"/>
      <c r="J20" s="386"/>
      <c r="K20" s="386"/>
      <c r="L20" s="389"/>
    </row>
    <row r="21" spans="1:12" ht="16.5" customHeight="1">
      <c r="A21" s="397"/>
      <c r="B21" s="386"/>
      <c r="C21" s="386"/>
      <c r="D21" s="386"/>
      <c r="E21" s="386"/>
      <c r="F21" s="386"/>
      <c r="G21" s="386"/>
      <c r="H21" s="386"/>
      <c r="I21" s="386"/>
      <c r="J21" s="386"/>
      <c r="K21" s="386"/>
      <c r="L21" s="389"/>
    </row>
    <row r="22" spans="1:12" ht="16.5" customHeight="1">
      <c r="A22" s="398"/>
      <c r="B22" s="387"/>
      <c r="C22" s="387"/>
      <c r="D22" s="387"/>
      <c r="E22" s="387"/>
      <c r="F22" s="387"/>
      <c r="G22" s="387"/>
      <c r="H22" s="387"/>
      <c r="I22" s="387"/>
      <c r="J22" s="387"/>
      <c r="K22" s="387"/>
      <c r="L22" s="390"/>
    </row>
    <row r="23" spans="1:12" ht="30" customHeight="1">
      <c r="A23" s="5">
        <v>1</v>
      </c>
      <c r="B23" s="2" t="s">
        <v>681</v>
      </c>
      <c r="C23" s="350"/>
      <c r="D23" s="3"/>
      <c r="E23" s="3"/>
      <c r="F23" s="3"/>
      <c r="G23" s="3"/>
      <c r="H23" s="3"/>
      <c r="I23" s="3"/>
      <c r="J23" s="3"/>
      <c r="K23" s="3"/>
      <c r="L23" s="4"/>
    </row>
    <row r="24" spans="1:12" ht="31.5" customHeight="1">
      <c r="A24" s="5">
        <v>2</v>
      </c>
      <c r="B24" s="2" t="s">
        <v>612</v>
      </c>
      <c r="C24" s="350"/>
      <c r="D24" s="3"/>
      <c r="E24" s="3"/>
      <c r="F24" s="3"/>
      <c r="G24" s="3"/>
      <c r="H24" s="3"/>
      <c r="I24" s="3"/>
      <c r="J24" s="3"/>
      <c r="K24" s="3"/>
      <c r="L24" s="4"/>
    </row>
    <row r="25" spans="1:12" ht="28.5" customHeight="1">
      <c r="A25" s="5">
        <v>3</v>
      </c>
      <c r="B25" s="2" t="s">
        <v>613</v>
      </c>
      <c r="C25" s="350"/>
      <c r="D25" s="3"/>
      <c r="E25" s="3"/>
      <c r="F25" s="3"/>
      <c r="G25" s="3"/>
      <c r="H25" s="3"/>
      <c r="I25" s="3"/>
      <c r="J25" s="3"/>
      <c r="K25" s="3"/>
      <c r="L25" s="4"/>
    </row>
    <row r="26" spans="1:12" ht="32.25" customHeight="1">
      <c r="A26" s="5">
        <v>4</v>
      </c>
      <c r="B26" s="2" t="s">
        <v>613</v>
      </c>
      <c r="C26" s="350"/>
      <c r="D26" s="3"/>
      <c r="E26" s="3"/>
      <c r="F26" s="3"/>
      <c r="G26" s="3"/>
      <c r="H26" s="3"/>
      <c r="I26" s="3"/>
      <c r="J26" s="3"/>
      <c r="K26" s="3"/>
      <c r="L26" s="4"/>
    </row>
    <row r="27" spans="1:12" ht="27.75" customHeight="1">
      <c r="A27" s="5">
        <v>5</v>
      </c>
      <c r="B27" s="2" t="s">
        <v>613</v>
      </c>
      <c r="C27" s="350"/>
      <c r="D27" s="3"/>
      <c r="E27" s="3"/>
      <c r="F27" s="3"/>
      <c r="G27" s="3"/>
      <c r="H27" s="3"/>
      <c r="I27" s="3"/>
      <c r="J27" s="3"/>
      <c r="K27" s="3"/>
      <c r="L27" s="4"/>
    </row>
    <row r="28" spans="1:12" ht="16.5" customHeight="1">
      <c r="A28" s="5">
        <v>6</v>
      </c>
      <c r="B28" s="2" t="s">
        <v>614</v>
      </c>
      <c r="C28" s="350"/>
      <c r="D28" s="3"/>
      <c r="E28" s="3"/>
      <c r="F28" s="3"/>
      <c r="G28" s="3"/>
      <c r="H28" s="3"/>
      <c r="I28" s="3"/>
      <c r="J28" s="3"/>
      <c r="K28" s="3"/>
      <c r="L28" s="4"/>
    </row>
    <row r="29" spans="1:12" ht="26.25" customHeight="1">
      <c r="A29" s="5">
        <v>7</v>
      </c>
      <c r="B29" s="2" t="s">
        <v>614</v>
      </c>
      <c r="C29" s="350"/>
      <c r="D29" s="3"/>
      <c r="E29" s="3"/>
      <c r="F29" s="3"/>
      <c r="G29" s="3"/>
      <c r="H29" s="3"/>
      <c r="I29" s="3"/>
      <c r="J29" s="3"/>
      <c r="K29" s="3"/>
      <c r="L29" s="4"/>
    </row>
    <row r="30" spans="1:12" ht="16.5" customHeight="1">
      <c r="A30" s="5">
        <v>8</v>
      </c>
      <c r="B30" s="2"/>
      <c r="C30" s="350"/>
      <c r="D30" s="3"/>
      <c r="E30" s="3"/>
      <c r="F30" s="3"/>
      <c r="G30" s="3"/>
      <c r="H30" s="3"/>
      <c r="I30" s="3"/>
      <c r="J30" s="2"/>
      <c r="K30" s="3"/>
      <c r="L30" s="4"/>
    </row>
    <row r="31" spans="1:12" ht="16.5" customHeight="1">
      <c r="A31" s="5">
        <v>9</v>
      </c>
      <c r="B31" s="2"/>
      <c r="C31" s="350"/>
      <c r="D31" s="3"/>
      <c r="E31" s="3"/>
      <c r="F31" s="3"/>
      <c r="G31" s="2"/>
      <c r="H31" s="2"/>
      <c r="I31" s="2"/>
      <c r="J31" s="2"/>
      <c r="K31" s="2"/>
      <c r="L31" s="6"/>
    </row>
    <row r="32" spans="1:12" ht="16.5" customHeight="1">
      <c r="A32" s="5">
        <v>10</v>
      </c>
      <c r="B32" s="2"/>
      <c r="C32" s="350"/>
      <c r="D32" s="3"/>
      <c r="E32" s="3"/>
      <c r="F32" s="3"/>
      <c r="G32" s="2"/>
      <c r="H32" s="2"/>
      <c r="I32" s="2"/>
      <c r="J32" s="2"/>
      <c r="K32" s="2"/>
      <c r="L32" s="6"/>
    </row>
    <row r="33" spans="1:12" ht="16.5" customHeight="1">
      <c r="A33" s="5">
        <v>11</v>
      </c>
      <c r="B33" s="2"/>
      <c r="C33" s="350"/>
      <c r="D33" s="3"/>
      <c r="E33" s="2"/>
      <c r="F33" s="2"/>
      <c r="G33" s="2"/>
      <c r="H33" s="2"/>
      <c r="I33" s="2"/>
      <c r="J33" s="2"/>
      <c r="K33" s="2"/>
      <c r="L33" s="6"/>
    </row>
    <row r="34" spans="1:12" ht="16.5" customHeight="1">
      <c r="A34" s="7">
        <v>12</v>
      </c>
      <c r="B34" s="8"/>
      <c r="C34" s="350"/>
      <c r="D34" s="3"/>
      <c r="E34" s="2"/>
      <c r="F34" s="2"/>
      <c r="G34" s="2"/>
      <c r="H34" s="2"/>
      <c r="I34" s="2"/>
      <c r="J34" s="2"/>
      <c r="K34" s="2"/>
      <c r="L34" s="6"/>
    </row>
    <row r="35" spans="1:12" ht="16.5" customHeight="1">
      <c r="A35" s="7">
        <v>13</v>
      </c>
      <c r="B35" s="8"/>
      <c r="C35" s="350"/>
      <c r="D35" s="3"/>
      <c r="E35" s="2"/>
      <c r="F35" s="2"/>
      <c r="G35" s="2"/>
      <c r="H35" s="2"/>
      <c r="I35" s="2"/>
      <c r="J35" s="2"/>
      <c r="K35" s="2"/>
      <c r="L35" s="6"/>
    </row>
    <row r="36" spans="1:12" ht="16.5" customHeight="1">
      <c r="A36" s="7">
        <v>14</v>
      </c>
      <c r="B36" s="8"/>
      <c r="C36" s="350"/>
      <c r="D36" s="3"/>
      <c r="E36" s="2"/>
      <c r="F36" s="2"/>
      <c r="G36" s="2"/>
      <c r="H36" s="2"/>
      <c r="I36" s="2"/>
      <c r="J36" s="2"/>
      <c r="K36" s="2"/>
      <c r="L36" s="6"/>
    </row>
    <row r="37" spans="1:12" ht="16.5" customHeight="1">
      <c r="A37" s="7">
        <v>15</v>
      </c>
      <c r="B37" s="8"/>
      <c r="C37" s="350"/>
      <c r="D37" s="3"/>
      <c r="E37" s="2"/>
      <c r="F37" s="2"/>
      <c r="G37" s="2"/>
      <c r="H37" s="2"/>
      <c r="I37" s="2"/>
      <c r="J37" s="2"/>
      <c r="K37" s="2"/>
      <c r="L37" s="6"/>
    </row>
    <row r="38" spans="1:12" ht="16.5" customHeight="1">
      <c r="A38" s="5">
        <v>16</v>
      </c>
      <c r="B38" s="9"/>
      <c r="C38" s="350"/>
      <c r="D38" s="2"/>
      <c r="E38" s="2"/>
      <c r="F38" s="2"/>
      <c r="G38" s="2"/>
      <c r="H38" s="2"/>
      <c r="I38" s="2"/>
      <c r="J38" s="2"/>
      <c r="K38" s="2"/>
      <c r="L38" s="6"/>
    </row>
    <row r="39" spans="1:12" ht="16.5" customHeight="1">
      <c r="A39" s="5">
        <v>17</v>
      </c>
      <c r="B39" s="9"/>
      <c r="C39" s="351"/>
      <c r="D39" s="9"/>
      <c r="E39" s="9"/>
      <c r="F39" s="9"/>
      <c r="G39" s="9"/>
      <c r="H39" s="9"/>
      <c r="I39" s="9"/>
      <c r="J39" s="9"/>
      <c r="K39" s="9"/>
      <c r="L39" s="10"/>
    </row>
    <row r="40" spans="1:12" ht="16.5" customHeight="1">
      <c r="A40" s="5">
        <v>18</v>
      </c>
      <c r="B40" s="9"/>
      <c r="C40" s="351"/>
      <c r="D40" s="9"/>
      <c r="E40" s="9"/>
      <c r="F40" s="9"/>
      <c r="G40" s="9"/>
      <c r="H40" s="9"/>
      <c r="I40" s="9"/>
      <c r="J40" s="9"/>
      <c r="K40" s="9"/>
      <c r="L40" s="10"/>
    </row>
    <row r="41" spans="1:12" ht="16.5" customHeight="1">
      <c r="A41" s="5">
        <v>19</v>
      </c>
      <c r="B41" s="9"/>
      <c r="C41" s="351"/>
      <c r="D41" s="9"/>
      <c r="E41" s="9"/>
      <c r="F41" s="9"/>
      <c r="G41" s="9"/>
      <c r="H41" s="9"/>
      <c r="I41" s="9"/>
      <c r="J41" s="9"/>
      <c r="K41" s="9"/>
      <c r="L41" s="10"/>
    </row>
    <row r="42" spans="1:12" ht="16.5" customHeight="1" thickBot="1">
      <c r="A42" s="349">
        <v>20</v>
      </c>
      <c r="B42" s="11"/>
      <c r="C42" s="352"/>
      <c r="D42" s="11"/>
      <c r="E42" s="11"/>
      <c r="F42" s="11"/>
      <c r="G42" s="11"/>
      <c r="H42" s="11"/>
      <c r="I42" s="11"/>
      <c r="J42" s="11"/>
      <c r="K42" s="11"/>
      <c r="L42" s="12"/>
    </row>
    <row r="43" spans="1:12" ht="16.5" customHeight="1">
      <c r="A43" s="13"/>
      <c r="B43" s="14"/>
      <c r="C43" s="14"/>
      <c r="D43" s="14"/>
      <c r="E43" s="14"/>
      <c r="F43" s="14"/>
      <c r="G43" s="14"/>
      <c r="H43" s="14"/>
      <c r="I43" s="14"/>
      <c r="J43" s="14"/>
      <c r="K43" s="14"/>
      <c r="L43" s="14"/>
    </row>
    <row r="44" spans="1:12" ht="16.5" customHeight="1">
      <c r="A44" s="13"/>
      <c r="B44" s="14"/>
      <c r="C44" s="14"/>
      <c r="D44" s="14"/>
      <c r="E44" s="14"/>
      <c r="F44" s="14"/>
      <c r="G44" s="14"/>
      <c r="H44" s="14"/>
      <c r="I44" s="14"/>
      <c r="J44" s="14"/>
      <c r="K44" s="14"/>
      <c r="L44" s="14"/>
    </row>
    <row r="45" spans="1:12" ht="16.5" customHeight="1">
      <c r="A45" s="14"/>
      <c r="B45" s="15"/>
      <c r="C45" s="14"/>
      <c r="D45" s="14"/>
      <c r="E45" s="14"/>
      <c r="F45" s="14"/>
      <c r="G45" s="14"/>
      <c r="H45" s="14"/>
      <c r="I45" s="14"/>
      <c r="J45" s="14"/>
      <c r="K45" s="14"/>
      <c r="L45" s="14"/>
    </row>
  </sheetData>
  <mergeCells count="15">
    <mergeCell ref="K18:K22"/>
    <mergeCell ref="L18:L22"/>
    <mergeCell ref="A1:L1"/>
    <mergeCell ref="A14:G14"/>
    <mergeCell ref="A12:I12"/>
    <mergeCell ref="A18:A22"/>
    <mergeCell ref="F18:F22"/>
    <mergeCell ref="J18:J22"/>
    <mergeCell ref="B18:B22"/>
    <mergeCell ref="C18:C22"/>
    <mergeCell ref="D18:D22"/>
    <mergeCell ref="E18:E22"/>
    <mergeCell ref="G18:G22"/>
    <mergeCell ref="H18:H22"/>
    <mergeCell ref="I18:I22"/>
  </mergeCells>
  <hyperlinks>
    <hyperlink ref="A10" r:id="rId1" display="dwallace@slis.ua.edu"/>
  </hyperlinks>
  <printOptions/>
  <pageMargins left="0.75" right="0.75" top="1" bottom="1" header="0.5" footer="0.5"/>
  <pageSetup orientation="portrait"/>
  <headerFooter alignWithMargins="0">
    <oddHeader>&amp;C&amp;"Arial,Bold"&amp;12INDIVIDUAL FACULTY DATA: ACADEMIC YEAR 2010-2011</oddHeader>
    <oddFooter xml:space="preserve">&amp;C&amp;"Arial,Bold"&amp;14CONFIDENTIAL </oddFooter>
  </headerFooter>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K166"/>
  <sheetViews>
    <sheetView workbookViewId="0" topLeftCell="A1">
      <selection activeCell="O76" sqref="O76"/>
    </sheetView>
  </sheetViews>
  <sheetFormatPr defaultColWidth="11.57421875" defaultRowHeight="20.25" customHeight="1"/>
  <cols>
    <col min="1" max="1" width="4.7109375" style="0" customWidth="1"/>
    <col min="2" max="2" width="21.00390625" style="0" customWidth="1"/>
    <col min="3" max="3" width="9.00390625" style="355" customWidth="1"/>
    <col min="4" max="4" width="11.140625" style="0" customWidth="1"/>
    <col min="5" max="5" width="13.140625" style="0" customWidth="1"/>
    <col min="6" max="6" width="11.421875" style="0" customWidth="1"/>
    <col min="7" max="7" width="12.8515625" style="0" customWidth="1"/>
    <col min="8" max="9" width="11.421875" style="0" customWidth="1"/>
    <col min="10" max="10" width="16.421875" style="0" customWidth="1"/>
    <col min="11" max="11" width="15.8515625" style="0" customWidth="1"/>
    <col min="12" max="16384" width="11.421875" style="0" customWidth="1"/>
  </cols>
  <sheetData>
    <row r="1" spans="1:9" ht="58.5" customHeight="1">
      <c r="A1" s="423" t="s">
        <v>81</v>
      </c>
      <c r="B1" s="424"/>
      <c r="C1" s="424"/>
      <c r="D1" s="424"/>
      <c r="E1" s="424"/>
      <c r="F1" s="424"/>
      <c r="G1" s="424"/>
      <c r="H1" s="424"/>
      <c r="I1" s="425"/>
    </row>
    <row r="2" spans="1:9" ht="135.75" customHeight="1" thickBot="1">
      <c r="A2" s="426" t="s">
        <v>80</v>
      </c>
      <c r="B2" s="427"/>
      <c r="C2" s="427"/>
      <c r="D2" s="427"/>
      <c r="E2" s="427"/>
      <c r="F2" s="427"/>
      <c r="G2" s="427"/>
      <c r="H2" s="427"/>
      <c r="I2" s="428"/>
    </row>
    <row r="3" spans="1:9" s="18" customFormat="1" ht="87" customHeight="1" thickBot="1">
      <c r="A3" s="429" t="s">
        <v>18</v>
      </c>
      <c r="B3" s="430"/>
      <c r="C3" s="430"/>
      <c r="D3" s="430"/>
      <c r="E3" s="430"/>
      <c r="F3" s="430"/>
      <c r="G3" s="430"/>
      <c r="H3" s="430"/>
      <c r="I3" s="431"/>
    </row>
    <row r="4" spans="1:9" s="18" customFormat="1" ht="19.5" customHeight="1" thickBot="1">
      <c r="A4" s="439" t="s">
        <v>46</v>
      </c>
      <c r="B4" s="440"/>
      <c r="C4" s="440"/>
      <c r="D4" s="440"/>
      <c r="E4" s="440"/>
      <c r="F4" s="440"/>
      <c r="G4" s="440"/>
      <c r="H4" s="440"/>
      <c r="I4" s="441"/>
    </row>
    <row r="5" spans="1:9" ht="34.5" customHeight="1" thickBot="1">
      <c r="A5" s="442" t="s">
        <v>116</v>
      </c>
      <c r="B5" s="443"/>
      <c r="C5" s="443"/>
      <c r="D5" s="443"/>
      <c r="E5" s="443"/>
      <c r="F5" s="443"/>
      <c r="G5" s="443"/>
      <c r="H5" s="443"/>
      <c r="I5" s="444"/>
    </row>
    <row r="6" spans="1:9" s="42" customFormat="1" ht="20.25" customHeight="1">
      <c r="A6" s="445" t="s">
        <v>615</v>
      </c>
      <c r="B6" s="446"/>
      <c r="C6" s="436"/>
      <c r="D6" s="437"/>
      <c r="E6" s="437"/>
      <c r="F6" s="437"/>
      <c r="G6" s="437"/>
      <c r="H6" s="437"/>
      <c r="I6" s="438"/>
    </row>
    <row r="7" spans="1:9" s="42" customFormat="1" ht="20.25" customHeight="1">
      <c r="A7" s="447" t="s">
        <v>616</v>
      </c>
      <c r="B7" s="448"/>
      <c r="C7" s="416"/>
      <c r="D7" s="405"/>
      <c r="E7" s="405"/>
      <c r="F7" s="405"/>
      <c r="G7" s="405"/>
      <c r="H7" s="405"/>
      <c r="I7" s="417"/>
    </row>
    <row r="8" spans="1:9" s="42" customFormat="1" ht="20.25" customHeight="1">
      <c r="A8" s="447" t="s">
        <v>617</v>
      </c>
      <c r="B8" s="448"/>
      <c r="C8" s="416"/>
      <c r="D8" s="405"/>
      <c r="E8" s="405"/>
      <c r="F8" s="405"/>
      <c r="G8" s="405"/>
      <c r="H8" s="405"/>
      <c r="I8" s="417"/>
    </row>
    <row r="9" spans="1:9" s="42" customFormat="1" ht="20.25" customHeight="1">
      <c r="A9" s="447" t="s">
        <v>618</v>
      </c>
      <c r="B9" s="448"/>
      <c r="C9" s="416"/>
      <c r="D9" s="405"/>
      <c r="E9" s="405"/>
      <c r="F9" s="405"/>
      <c r="G9" s="405"/>
      <c r="H9" s="405"/>
      <c r="I9" s="417"/>
    </row>
    <row r="10" spans="1:9" s="42" customFormat="1" ht="20.25" customHeight="1">
      <c r="A10" s="447" t="s">
        <v>547</v>
      </c>
      <c r="B10" s="448"/>
      <c r="C10" s="416"/>
      <c r="D10" s="405"/>
      <c r="E10" s="405"/>
      <c r="F10" s="405"/>
      <c r="G10" s="405"/>
      <c r="H10" s="405"/>
      <c r="I10" s="417"/>
    </row>
    <row r="11" spans="1:9" s="42" customFormat="1" ht="20.25" customHeight="1" thickBot="1">
      <c r="A11" s="449" t="s">
        <v>548</v>
      </c>
      <c r="B11" s="450"/>
      <c r="C11" s="420"/>
      <c r="D11" s="421"/>
      <c r="E11" s="421"/>
      <c r="F11" s="421"/>
      <c r="G11" s="421"/>
      <c r="H11" s="421"/>
      <c r="I11" s="422"/>
    </row>
    <row r="12" s="50" customFormat="1" ht="15">
      <c r="C12" s="354"/>
    </row>
    <row r="13" ht="20.25" customHeight="1">
      <c r="A13" s="19" t="s">
        <v>550</v>
      </c>
    </row>
    <row r="14" spans="1:3" s="23" customFormat="1" ht="15.75">
      <c r="A14" s="44"/>
      <c r="C14" s="356"/>
    </row>
    <row r="15" spans="1:7" ht="20.25" customHeight="1">
      <c r="A15" s="20" t="s">
        <v>47</v>
      </c>
      <c r="B15" s="21"/>
      <c r="C15" s="44"/>
      <c r="D15" s="21"/>
      <c r="E15" s="21"/>
      <c r="F15" s="21"/>
      <c r="G15" s="21"/>
    </row>
    <row r="16" spans="1:3" ht="20.25" customHeight="1">
      <c r="A16" s="22"/>
      <c r="B16" s="46" t="s">
        <v>551</v>
      </c>
      <c r="C16" s="353"/>
    </row>
    <row r="17" spans="1:3" ht="20.25" customHeight="1">
      <c r="A17" s="23"/>
      <c r="B17" s="46" t="s">
        <v>552</v>
      </c>
      <c r="C17" s="353"/>
    </row>
    <row r="18" spans="1:3" ht="20.25" customHeight="1">
      <c r="A18" s="16"/>
      <c r="B18" s="46" t="s">
        <v>553</v>
      </c>
      <c r="C18" s="353"/>
    </row>
    <row r="19" spans="1:3" ht="20.25" customHeight="1">
      <c r="A19" s="22"/>
      <c r="B19" s="46" t="s">
        <v>554</v>
      </c>
      <c r="C19" s="353"/>
    </row>
    <row r="20" s="50" customFormat="1" ht="15">
      <c r="C20" s="354"/>
    </row>
    <row r="21" spans="1:6" ht="20.25" customHeight="1">
      <c r="A21" s="25" t="s">
        <v>48</v>
      </c>
      <c r="F21" s="17"/>
    </row>
    <row r="22" spans="1:3" ht="22.5" customHeight="1">
      <c r="A22" s="26"/>
      <c r="B22" s="61" t="s">
        <v>113</v>
      </c>
      <c r="C22" s="357"/>
    </row>
    <row r="23" spans="1:3" ht="30" customHeight="1">
      <c r="A23" s="26"/>
      <c r="B23" s="60" t="s">
        <v>114</v>
      </c>
      <c r="C23" s="357"/>
    </row>
    <row r="24" spans="1:3" ht="39.75" customHeight="1">
      <c r="A24" s="25"/>
      <c r="B24" s="62" t="s">
        <v>115</v>
      </c>
      <c r="C24" s="357"/>
    </row>
    <row r="25" spans="1:3" ht="15.75">
      <c r="A25" s="25"/>
      <c r="B25" s="27"/>
      <c r="C25" s="358"/>
    </row>
    <row r="26" ht="20.25" customHeight="1">
      <c r="A26" s="25" t="s">
        <v>49</v>
      </c>
    </row>
    <row r="27" spans="1:10" ht="20.25" customHeight="1">
      <c r="A27" s="28"/>
      <c r="B27" s="63" t="s">
        <v>555</v>
      </c>
      <c r="C27" s="359"/>
      <c r="D27" s="30" t="s">
        <v>556</v>
      </c>
      <c r="F27" s="23"/>
      <c r="G27" s="400"/>
      <c r="H27" s="401"/>
      <c r="I27" s="401"/>
      <c r="J27" s="402"/>
    </row>
    <row r="28" spans="1:3" ht="20.25" customHeight="1">
      <c r="A28" s="24"/>
      <c r="B28" s="63" t="s">
        <v>557</v>
      </c>
      <c r="C28" s="359"/>
    </row>
    <row r="29" spans="1:3" s="51" customFormat="1" ht="15">
      <c r="A29" s="22"/>
      <c r="B29" s="22"/>
      <c r="C29" s="360"/>
    </row>
    <row r="30" ht="20.25" customHeight="1">
      <c r="A30" s="20" t="s">
        <v>50</v>
      </c>
    </row>
    <row r="31" spans="1:3" ht="20.25" customHeight="1">
      <c r="A31" s="26"/>
      <c r="B31" s="26"/>
      <c r="C31" s="341"/>
    </row>
    <row r="32" spans="1:3" s="51" customFormat="1" ht="15">
      <c r="A32" s="23"/>
      <c r="B32" s="52"/>
      <c r="C32" s="360"/>
    </row>
    <row r="33" spans="1:10" ht="20.25" customHeight="1">
      <c r="A33" s="415" t="s">
        <v>655</v>
      </c>
      <c r="B33" s="418"/>
      <c r="C33" s="418"/>
      <c r="D33" s="418"/>
      <c r="E33" s="418"/>
      <c r="F33" s="418"/>
      <c r="G33" s="418"/>
      <c r="H33" s="418"/>
      <c r="I33" s="418"/>
      <c r="J33" s="418"/>
    </row>
    <row r="34" spans="1:7" ht="20.25" customHeight="1">
      <c r="A34" s="26"/>
      <c r="B34" s="46" t="s">
        <v>558</v>
      </c>
      <c r="C34" s="290"/>
      <c r="D34" s="42"/>
      <c r="E34" s="42"/>
      <c r="F34" s="42"/>
      <c r="G34" s="42"/>
    </row>
    <row r="35" spans="1:7" ht="20.25" customHeight="1">
      <c r="A35" s="26"/>
      <c r="B35" s="46" t="s">
        <v>559</v>
      </c>
      <c r="C35" s="290"/>
      <c r="D35" s="42"/>
      <c r="E35" s="42"/>
      <c r="F35" s="42"/>
      <c r="G35" s="42"/>
    </row>
    <row r="36" spans="1:7" ht="45">
      <c r="A36" s="26"/>
      <c r="B36" s="63" t="s">
        <v>560</v>
      </c>
      <c r="C36" s="290"/>
      <c r="D36" s="42"/>
      <c r="E36" s="42"/>
      <c r="F36" s="42"/>
      <c r="G36" s="42"/>
    </row>
    <row r="37" spans="1:7" ht="20.25" customHeight="1">
      <c r="A37" s="26"/>
      <c r="B37" s="46" t="s">
        <v>561</v>
      </c>
      <c r="C37" s="290"/>
      <c r="D37" s="42"/>
      <c r="E37" s="42"/>
      <c r="F37" s="42"/>
      <c r="G37" s="42"/>
    </row>
    <row r="38" spans="1:7" ht="20.25" customHeight="1">
      <c r="A38" s="24"/>
      <c r="B38" s="46" t="s">
        <v>562</v>
      </c>
      <c r="C38" s="290"/>
      <c r="D38" s="42"/>
      <c r="E38" s="42"/>
      <c r="F38" s="42"/>
      <c r="G38" s="42"/>
    </row>
    <row r="39" spans="2:7" ht="20.25" customHeight="1">
      <c r="B39" s="46" t="s">
        <v>563</v>
      </c>
      <c r="C39" s="290"/>
      <c r="D39" s="42"/>
      <c r="E39" s="42"/>
      <c r="F39" s="42"/>
      <c r="G39" s="42"/>
    </row>
    <row r="40" spans="1:7" ht="20.25" customHeight="1">
      <c r="A40" s="32"/>
      <c r="B40" s="46" t="s">
        <v>554</v>
      </c>
      <c r="C40" s="433"/>
      <c r="D40" s="434"/>
      <c r="E40" s="434"/>
      <c r="F40" s="434"/>
      <c r="G40" s="435"/>
    </row>
    <row r="41" spans="1:3" s="23" customFormat="1" ht="15.75">
      <c r="A41" s="55"/>
      <c r="C41" s="356"/>
    </row>
    <row r="42" spans="1:11" ht="20.25" customHeight="1">
      <c r="A42" s="415" t="s">
        <v>51</v>
      </c>
      <c r="B42" s="415"/>
      <c r="C42" s="415"/>
      <c r="D42" s="415"/>
      <c r="E42" s="415"/>
      <c r="F42" s="415"/>
      <c r="G42" s="415"/>
      <c r="H42" s="415"/>
      <c r="I42" s="415"/>
      <c r="J42" s="415"/>
      <c r="K42" s="415"/>
    </row>
    <row r="43" spans="1:3" ht="20.25" customHeight="1">
      <c r="A43" s="28"/>
      <c r="B43" s="26"/>
      <c r="C43" s="361"/>
    </row>
    <row r="44" spans="2:3" s="23" customFormat="1" ht="15">
      <c r="B44" s="56"/>
      <c r="C44" s="356"/>
    </row>
    <row r="45" spans="2:7" ht="20.25" customHeight="1">
      <c r="B45" s="419" t="s">
        <v>582</v>
      </c>
      <c r="C45" s="409"/>
      <c r="D45" s="403"/>
      <c r="E45" s="401"/>
      <c r="F45" s="401"/>
      <c r="G45" s="402"/>
    </row>
    <row r="46" spans="1:7" ht="20.25" customHeight="1">
      <c r="A46" s="24"/>
      <c r="B46" s="419" t="s">
        <v>583</v>
      </c>
      <c r="C46" s="409"/>
      <c r="D46" s="403"/>
      <c r="E46" s="401"/>
      <c r="F46" s="401"/>
      <c r="G46" s="402"/>
    </row>
    <row r="47" s="23" customFormat="1" ht="15">
      <c r="C47" s="356"/>
    </row>
    <row r="48" spans="1:11" ht="20.25" customHeight="1">
      <c r="A48" s="415" t="s">
        <v>52</v>
      </c>
      <c r="B48" s="415"/>
      <c r="C48" s="415"/>
      <c r="D48" s="415"/>
      <c r="E48" s="415"/>
      <c r="F48" s="415"/>
      <c r="G48" s="415"/>
      <c r="H48" s="415"/>
      <c r="I48" s="415"/>
      <c r="J48" s="415"/>
      <c r="K48" s="415"/>
    </row>
    <row r="49" spans="1:3" ht="20.25" customHeight="1">
      <c r="A49" s="24"/>
      <c r="C49" s="293"/>
    </row>
    <row r="50" spans="1:3" s="23" customFormat="1" ht="15">
      <c r="A50" s="22"/>
      <c r="C50" s="356"/>
    </row>
    <row r="51" spans="1:3" ht="20.25" customHeight="1">
      <c r="A51" s="34"/>
      <c r="B51" s="21" t="s">
        <v>584</v>
      </c>
      <c r="C51" s="362"/>
    </row>
    <row r="52" spans="1:11" s="23" customFormat="1" ht="15">
      <c r="A52" s="53"/>
      <c r="B52" s="47"/>
      <c r="C52" s="356"/>
      <c r="E52" s="57"/>
      <c r="F52" s="57"/>
      <c r="G52" s="57"/>
      <c r="H52" s="57"/>
      <c r="I52" s="57"/>
      <c r="J52" s="57"/>
      <c r="K52" s="57"/>
    </row>
    <row r="53" spans="1:11" ht="20.25" customHeight="1">
      <c r="A53" s="35"/>
      <c r="C53" s="404"/>
      <c r="D53" s="405"/>
      <c r="E53" s="405"/>
      <c r="F53" s="405"/>
      <c r="G53" s="405"/>
      <c r="H53" s="405"/>
      <c r="I53" s="405"/>
      <c r="J53" s="406"/>
      <c r="K53" s="49"/>
    </row>
    <row r="54" spans="1:11" ht="20.25" customHeight="1">
      <c r="A54" s="35"/>
      <c r="B54" s="24"/>
      <c r="C54" s="404"/>
      <c r="D54" s="405"/>
      <c r="E54" s="405"/>
      <c r="F54" s="405"/>
      <c r="G54" s="405"/>
      <c r="H54" s="405"/>
      <c r="I54" s="405"/>
      <c r="J54" s="406"/>
      <c r="K54" s="58"/>
    </row>
    <row r="55" spans="1:11" ht="20.25" customHeight="1">
      <c r="A55" s="36"/>
      <c r="C55" s="404"/>
      <c r="D55" s="405"/>
      <c r="E55" s="405"/>
      <c r="F55" s="405"/>
      <c r="G55" s="405"/>
      <c r="H55" s="405"/>
      <c r="I55" s="405"/>
      <c r="J55" s="406"/>
      <c r="K55" s="58"/>
    </row>
    <row r="56" spans="3:11" s="23" customFormat="1" ht="15">
      <c r="C56" s="363"/>
      <c r="D56" s="31"/>
      <c r="E56" s="43"/>
      <c r="F56" s="43"/>
      <c r="G56" s="43"/>
      <c r="H56" s="43"/>
      <c r="I56" s="43"/>
      <c r="J56" s="43"/>
      <c r="K56" s="43"/>
    </row>
    <row r="57" spans="1:11" ht="36" customHeight="1">
      <c r="A57" s="415" t="s">
        <v>53</v>
      </c>
      <c r="B57" s="415"/>
      <c r="C57" s="415"/>
      <c r="D57" s="415"/>
      <c r="E57" s="415"/>
      <c r="F57" s="415"/>
      <c r="G57" s="415"/>
      <c r="H57" s="415"/>
      <c r="I57" s="415"/>
      <c r="J57" s="415"/>
      <c r="K57" s="415"/>
    </row>
    <row r="58" spans="1:6" ht="20.25" customHeight="1">
      <c r="A58" s="24"/>
      <c r="C58" s="355" t="s">
        <v>585</v>
      </c>
      <c r="D58" s="293"/>
      <c r="E58" s="59" t="s">
        <v>586</v>
      </c>
      <c r="F58" s="293"/>
    </row>
    <row r="59" spans="1:3" s="23" customFormat="1" ht="15">
      <c r="A59" s="22"/>
      <c r="B59" s="22"/>
      <c r="C59" s="356"/>
    </row>
    <row r="60" spans="1:11" ht="20.25" customHeight="1">
      <c r="A60" s="24"/>
      <c r="C60" s="415" t="s">
        <v>461</v>
      </c>
      <c r="D60" s="418"/>
      <c r="E60" s="418"/>
      <c r="F60" s="418"/>
      <c r="G60" s="418"/>
      <c r="H60" s="418"/>
      <c r="I60" s="418"/>
      <c r="J60" s="418"/>
      <c r="K60" s="33"/>
    </row>
    <row r="61" spans="1:10" ht="20.25" customHeight="1">
      <c r="A61" s="32"/>
      <c r="B61" s="35"/>
      <c r="C61" s="355" t="s">
        <v>462</v>
      </c>
      <c r="D61" s="291"/>
      <c r="E61" s="59" t="s">
        <v>463</v>
      </c>
      <c r="F61" s="412"/>
      <c r="G61" s="413"/>
      <c r="H61" s="413"/>
      <c r="I61" s="413"/>
      <c r="J61" s="414"/>
    </row>
    <row r="62" spans="1:10" ht="20.25" customHeight="1">
      <c r="A62" s="37"/>
      <c r="B62" s="35"/>
      <c r="C62" s="355" t="s">
        <v>462</v>
      </c>
      <c r="D62" s="291"/>
      <c r="E62" s="59" t="s">
        <v>463</v>
      </c>
      <c r="F62" s="412"/>
      <c r="G62" s="413"/>
      <c r="H62" s="413"/>
      <c r="I62" s="413"/>
      <c r="J62" s="414"/>
    </row>
    <row r="63" spans="1:10" ht="20.25" customHeight="1">
      <c r="A63" s="37"/>
      <c r="B63" s="35"/>
      <c r="C63" s="355" t="s">
        <v>462</v>
      </c>
      <c r="D63" s="291"/>
      <c r="E63" s="59" t="s">
        <v>463</v>
      </c>
      <c r="F63" s="412"/>
      <c r="G63" s="413"/>
      <c r="H63" s="413"/>
      <c r="I63" s="413"/>
      <c r="J63" s="414"/>
    </row>
    <row r="64" spans="1:3" s="23" customFormat="1" ht="15">
      <c r="A64" s="53"/>
      <c r="C64" s="356"/>
    </row>
    <row r="65" spans="1:11" ht="20.25" customHeight="1">
      <c r="A65" s="415" t="s">
        <v>54</v>
      </c>
      <c r="B65" s="415"/>
      <c r="C65" s="415"/>
      <c r="D65" s="415"/>
      <c r="E65" s="415"/>
      <c r="F65" s="415"/>
      <c r="G65" s="415"/>
      <c r="H65" s="415"/>
      <c r="I65" s="415"/>
      <c r="J65" s="415"/>
      <c r="K65" s="415"/>
    </row>
    <row r="66" spans="1:6" ht="20.25" customHeight="1">
      <c r="A66" s="24"/>
      <c r="C66" s="355" t="s">
        <v>585</v>
      </c>
      <c r="D66" s="290"/>
      <c r="E66" s="59" t="s">
        <v>586</v>
      </c>
      <c r="F66" s="290"/>
    </row>
    <row r="67" spans="1:3" s="23" customFormat="1" ht="15">
      <c r="A67" s="22"/>
      <c r="C67" s="356"/>
    </row>
    <row r="68" spans="1:11" ht="20.25" customHeight="1">
      <c r="A68" s="24"/>
      <c r="B68" s="32"/>
      <c r="C68" s="415" t="s">
        <v>587</v>
      </c>
      <c r="D68" s="418"/>
      <c r="E68" s="418"/>
      <c r="F68" s="418"/>
      <c r="G68" s="418"/>
      <c r="H68" s="418"/>
      <c r="I68" s="418"/>
      <c r="J68" s="418"/>
      <c r="K68" s="45"/>
    </row>
    <row r="69" spans="1:10" ht="20.25" customHeight="1">
      <c r="A69" s="32"/>
      <c r="C69" s="355" t="s">
        <v>462</v>
      </c>
      <c r="D69" s="294"/>
      <c r="E69" s="59" t="s">
        <v>463</v>
      </c>
      <c r="F69" s="412"/>
      <c r="G69" s="413"/>
      <c r="H69" s="413"/>
      <c r="I69" s="413"/>
      <c r="J69" s="414"/>
    </row>
    <row r="70" spans="1:10" ht="20.25" customHeight="1">
      <c r="A70" s="38"/>
      <c r="C70" s="355" t="s">
        <v>462</v>
      </c>
      <c r="D70" s="294"/>
      <c r="E70" s="59" t="s">
        <v>463</v>
      </c>
      <c r="F70" s="412"/>
      <c r="G70" s="413"/>
      <c r="H70" s="413"/>
      <c r="I70" s="413"/>
      <c r="J70" s="414"/>
    </row>
    <row r="71" spans="1:10" ht="20.25" customHeight="1">
      <c r="A71" s="38"/>
      <c r="C71" s="355" t="s">
        <v>462</v>
      </c>
      <c r="D71" s="294"/>
      <c r="E71" s="59" t="s">
        <v>463</v>
      </c>
      <c r="F71" s="412"/>
      <c r="G71" s="413"/>
      <c r="H71" s="413"/>
      <c r="I71" s="413"/>
      <c r="J71" s="414"/>
    </row>
    <row r="72" spans="1:3" s="23" customFormat="1" ht="15">
      <c r="A72" s="54"/>
      <c r="C72" s="356"/>
    </row>
    <row r="73" ht="20.25" customHeight="1">
      <c r="A73" s="21" t="s">
        <v>45</v>
      </c>
    </row>
    <row r="74" spans="1:4" ht="20.25" customHeight="1">
      <c r="A74" s="32"/>
      <c r="D74" s="295"/>
    </row>
    <row r="75" spans="1:3" s="23" customFormat="1" ht="15">
      <c r="A75" s="22"/>
      <c r="C75" s="356"/>
    </row>
    <row r="76" spans="1:11" ht="36.75" customHeight="1">
      <c r="A76" s="415" t="s">
        <v>76</v>
      </c>
      <c r="B76" s="415"/>
      <c r="C76" s="415"/>
      <c r="D76" s="415"/>
      <c r="E76" s="415"/>
      <c r="F76" s="415"/>
      <c r="G76" s="415"/>
      <c r="H76" s="415"/>
      <c r="I76" s="415"/>
      <c r="J76" s="415"/>
      <c r="K76" s="415"/>
    </row>
    <row r="77" spans="1:4" ht="20.25" customHeight="1">
      <c r="A77" s="24"/>
      <c r="D77" s="291"/>
    </row>
    <row r="78" spans="1:4" ht="20.25" customHeight="1">
      <c r="A78" s="24"/>
      <c r="C78" s="368"/>
      <c r="D78" s="373"/>
    </row>
    <row r="79" spans="1:11" ht="38.25" customHeight="1">
      <c r="A79" s="415" t="s">
        <v>656</v>
      </c>
      <c r="B79" s="415"/>
      <c r="C79" s="415"/>
      <c r="D79" s="415"/>
      <c r="E79" s="415"/>
      <c r="F79" s="415"/>
      <c r="G79" s="415"/>
      <c r="H79" s="415"/>
      <c r="I79" s="415"/>
      <c r="J79" s="415"/>
      <c r="K79" s="415"/>
    </row>
    <row r="80" spans="1:6" ht="20.25" customHeight="1">
      <c r="A80" s="37"/>
      <c r="B80" s="408" t="s">
        <v>588</v>
      </c>
      <c r="C80" s="409"/>
      <c r="D80" s="296"/>
      <c r="E80" s="59" t="s">
        <v>589</v>
      </c>
      <c r="F80" s="296"/>
    </row>
    <row r="81" s="23" customFormat="1" ht="15">
      <c r="C81" s="356"/>
    </row>
    <row r="82" spans="2:10" ht="35.25" customHeight="1">
      <c r="B82" s="33"/>
      <c r="C82" s="415" t="s">
        <v>22</v>
      </c>
      <c r="D82" s="415"/>
      <c r="E82" s="415"/>
      <c r="F82" s="415"/>
      <c r="G82" s="415"/>
      <c r="H82" s="415"/>
      <c r="I82" s="415"/>
      <c r="J82" s="415"/>
    </row>
    <row r="83" spans="1:5" ht="20.25" customHeight="1">
      <c r="A83" s="32"/>
      <c r="C83" s="358"/>
      <c r="D83" s="410"/>
      <c r="E83" s="411"/>
    </row>
    <row r="84" spans="1:3" s="23" customFormat="1" ht="15">
      <c r="A84" s="48"/>
      <c r="B84" s="22"/>
      <c r="C84" s="356"/>
    </row>
    <row r="85" spans="1:11" ht="20.25" customHeight="1">
      <c r="A85" s="415" t="s">
        <v>23</v>
      </c>
      <c r="B85" s="415"/>
      <c r="C85" s="415"/>
      <c r="D85" s="415"/>
      <c r="E85" s="415"/>
      <c r="F85" s="415"/>
      <c r="G85" s="415"/>
      <c r="H85" s="415"/>
      <c r="I85" s="415"/>
      <c r="J85" s="415"/>
      <c r="K85" s="415"/>
    </row>
    <row r="86" spans="1:4" ht="20.25" customHeight="1">
      <c r="A86" s="32"/>
      <c r="D86" s="291"/>
    </row>
    <row r="87" spans="1:3" s="23" customFormat="1" ht="15">
      <c r="A87" s="22"/>
      <c r="C87" s="356"/>
    </row>
    <row r="88" spans="1:9" ht="20.25" customHeight="1">
      <c r="A88" s="24"/>
      <c r="C88" s="432" t="s">
        <v>590</v>
      </c>
      <c r="D88" s="408"/>
      <c r="E88" s="408"/>
      <c r="F88" s="408"/>
      <c r="G88" s="408"/>
      <c r="H88" s="409"/>
      <c r="I88" s="293"/>
    </row>
    <row r="89" spans="1:3" s="23" customFormat="1" ht="15">
      <c r="A89" s="22"/>
      <c r="C89" s="356"/>
    </row>
    <row r="90" spans="1:10" ht="34.5" customHeight="1">
      <c r="A90" s="24" t="s">
        <v>591</v>
      </c>
      <c r="C90" s="415" t="s">
        <v>24</v>
      </c>
      <c r="D90" s="415"/>
      <c r="E90" s="415"/>
      <c r="F90" s="415"/>
      <c r="G90" s="415"/>
      <c r="H90" s="415"/>
      <c r="I90" s="415"/>
      <c r="J90" s="415"/>
    </row>
    <row r="91" spans="1:3" s="23" customFormat="1" ht="15">
      <c r="A91" s="22"/>
      <c r="B91" s="22"/>
      <c r="C91" s="356"/>
    </row>
    <row r="92" spans="1:6" ht="33.75" customHeight="1">
      <c r="A92" s="24"/>
      <c r="C92" s="364" t="s">
        <v>592</v>
      </c>
      <c r="D92" s="289"/>
      <c r="E92" s="60" t="s">
        <v>593</v>
      </c>
      <c r="F92" s="295"/>
    </row>
    <row r="93" spans="1:6" ht="33.75" customHeight="1">
      <c r="A93" s="32"/>
      <c r="C93" s="364" t="s">
        <v>592</v>
      </c>
      <c r="D93" s="289"/>
      <c r="E93" s="60" t="s">
        <v>593</v>
      </c>
      <c r="F93" s="295"/>
    </row>
    <row r="94" spans="1:6" ht="33.75" customHeight="1">
      <c r="A94" s="24"/>
      <c r="C94" s="364" t="s">
        <v>592</v>
      </c>
      <c r="D94" s="289"/>
      <c r="E94" s="60" t="s">
        <v>593</v>
      </c>
      <c r="F94" s="295"/>
    </row>
    <row r="95" s="23" customFormat="1" ht="15">
      <c r="C95" s="356"/>
    </row>
    <row r="96" spans="1:10" ht="20.25" customHeight="1">
      <c r="A96" s="415" t="s">
        <v>34</v>
      </c>
      <c r="B96" s="418"/>
      <c r="C96" s="418"/>
      <c r="D96" s="418"/>
      <c r="E96" s="418"/>
      <c r="F96" s="418"/>
      <c r="G96" s="418"/>
      <c r="H96" s="418"/>
      <c r="I96" s="418"/>
      <c r="J96" s="418"/>
    </row>
    <row r="97" s="23" customFormat="1" ht="15">
      <c r="C97" s="356"/>
    </row>
    <row r="98" spans="1:6" ht="20.25" customHeight="1">
      <c r="A98" s="24"/>
      <c r="E98" s="297" t="s">
        <v>594</v>
      </c>
      <c r="F98" s="297" t="s">
        <v>595</v>
      </c>
    </row>
    <row r="99" spans="1:6" ht="20.25" customHeight="1">
      <c r="A99" s="24"/>
      <c r="B99" s="407" t="s">
        <v>596</v>
      </c>
      <c r="C99" s="408"/>
      <c r="D99" s="409"/>
      <c r="E99" s="289"/>
      <c r="F99" s="289"/>
    </row>
    <row r="100" spans="1:9" ht="20.25" customHeight="1">
      <c r="A100" s="32"/>
      <c r="B100" s="407" t="s">
        <v>597</v>
      </c>
      <c r="C100" s="408"/>
      <c r="D100" s="409"/>
      <c r="E100" s="289"/>
      <c r="F100" s="289"/>
      <c r="I100" s="29"/>
    </row>
    <row r="101" spans="1:6" ht="20.25" customHeight="1">
      <c r="A101" s="24"/>
      <c r="B101" s="407" t="s">
        <v>598</v>
      </c>
      <c r="C101" s="408"/>
      <c r="D101" s="409"/>
      <c r="E101" s="289"/>
      <c r="F101" s="289"/>
    </row>
    <row r="102" spans="1:6" ht="20.25" customHeight="1">
      <c r="A102" s="36"/>
      <c r="B102" s="407" t="s">
        <v>599</v>
      </c>
      <c r="C102" s="408"/>
      <c r="D102" s="409"/>
      <c r="E102" s="289"/>
      <c r="F102" s="289"/>
    </row>
    <row r="103" spans="1:6" ht="20.25" customHeight="1">
      <c r="A103" s="36"/>
      <c r="B103" s="407" t="s">
        <v>600</v>
      </c>
      <c r="C103" s="408"/>
      <c r="D103" s="409"/>
      <c r="E103" s="289"/>
      <c r="F103" s="289"/>
    </row>
    <row r="104" spans="1:6" ht="20.25" customHeight="1">
      <c r="A104" s="36"/>
      <c r="B104" s="407" t="s">
        <v>601</v>
      </c>
      <c r="C104" s="408"/>
      <c r="D104" s="409"/>
      <c r="E104" s="289"/>
      <c r="F104" s="289"/>
    </row>
    <row r="105" spans="1:6" ht="20.25" customHeight="1">
      <c r="A105" s="36"/>
      <c r="B105" s="46" t="s">
        <v>602</v>
      </c>
      <c r="C105" s="399"/>
      <c r="D105" s="399"/>
      <c r="E105" s="289"/>
      <c r="F105" s="289"/>
    </row>
    <row r="106" spans="1:3" s="23" customFormat="1" ht="15.75">
      <c r="A106" s="54"/>
      <c r="C106" s="44"/>
    </row>
    <row r="107" spans="1:11" ht="20.25" customHeight="1">
      <c r="A107" s="415" t="s">
        <v>90</v>
      </c>
      <c r="B107" s="415"/>
      <c r="C107" s="415"/>
      <c r="D107" s="415"/>
      <c r="E107" s="415"/>
      <c r="F107" s="415"/>
      <c r="G107" s="415"/>
      <c r="H107" s="415"/>
      <c r="I107" s="415"/>
      <c r="J107" s="415"/>
      <c r="K107" s="415"/>
    </row>
    <row r="108" spans="1:6" ht="20.25" customHeight="1">
      <c r="A108" s="24"/>
      <c r="E108" s="297" t="s">
        <v>594</v>
      </c>
      <c r="F108" s="297" t="s">
        <v>595</v>
      </c>
    </row>
    <row r="109" spans="1:6" ht="20.25" customHeight="1">
      <c r="A109" s="24"/>
      <c r="B109" s="407" t="s">
        <v>596</v>
      </c>
      <c r="C109" s="408"/>
      <c r="D109" s="409"/>
      <c r="E109" s="289"/>
      <c r="F109" s="289"/>
    </row>
    <row r="110" spans="1:9" ht="20.25" customHeight="1">
      <c r="A110" s="32"/>
      <c r="B110" s="407" t="s">
        <v>597</v>
      </c>
      <c r="C110" s="408"/>
      <c r="D110" s="409"/>
      <c r="E110" s="289"/>
      <c r="F110" s="289"/>
      <c r="I110" s="29"/>
    </row>
    <row r="111" spans="1:6" ht="20.25" customHeight="1">
      <c r="A111" s="24"/>
      <c r="B111" s="407" t="s">
        <v>598</v>
      </c>
      <c r="C111" s="408"/>
      <c r="D111" s="409"/>
      <c r="E111" s="289"/>
      <c r="F111" s="289"/>
    </row>
    <row r="112" spans="1:6" ht="20.25" customHeight="1">
      <c r="A112" s="36"/>
      <c r="B112" s="407" t="s">
        <v>599</v>
      </c>
      <c r="C112" s="408"/>
      <c r="D112" s="409"/>
      <c r="E112" s="289"/>
      <c r="F112" s="289"/>
    </row>
    <row r="113" spans="1:6" ht="20.25" customHeight="1">
      <c r="A113" s="36"/>
      <c r="B113" s="407" t="s">
        <v>600</v>
      </c>
      <c r="C113" s="408"/>
      <c r="D113" s="409"/>
      <c r="E113" s="289"/>
      <c r="F113" s="289"/>
    </row>
    <row r="114" spans="1:6" ht="20.25" customHeight="1">
      <c r="A114" s="36"/>
      <c r="B114" s="407" t="s">
        <v>601</v>
      </c>
      <c r="C114" s="408"/>
      <c r="D114" s="409"/>
      <c r="E114" s="289"/>
      <c r="F114" s="289"/>
    </row>
    <row r="115" spans="1:6" ht="20.25" customHeight="1">
      <c r="A115" s="36"/>
      <c r="B115" s="46" t="s">
        <v>602</v>
      </c>
      <c r="C115" s="399"/>
      <c r="D115" s="399"/>
      <c r="E115" s="289"/>
      <c r="F115" s="289"/>
    </row>
    <row r="117" spans="1:2" ht="20.25" customHeight="1">
      <c r="A117" s="32"/>
      <c r="B117" s="39"/>
    </row>
    <row r="118" spans="1:3" ht="20.25" customHeight="1">
      <c r="A118" s="38"/>
      <c r="B118" s="40"/>
      <c r="C118" s="365"/>
    </row>
    <row r="119" spans="1:2" ht="20.25" customHeight="1">
      <c r="A119" s="24"/>
      <c r="B119" s="40"/>
    </row>
    <row r="120" spans="1:3" ht="20.25" customHeight="1">
      <c r="A120" s="41"/>
      <c r="B120" s="40"/>
      <c r="C120" s="365"/>
    </row>
    <row r="121" ht="20.25" customHeight="1">
      <c r="B121" s="40"/>
    </row>
    <row r="122" spans="1:4" ht="20.25" customHeight="1">
      <c r="A122" s="41"/>
      <c r="B122" s="40"/>
      <c r="C122" s="365"/>
      <c r="D122" s="26"/>
    </row>
    <row r="123" spans="1:2" ht="20.25" customHeight="1">
      <c r="A123" s="41"/>
      <c r="B123" s="40"/>
    </row>
    <row r="125" ht="20.25" customHeight="1">
      <c r="A125" s="41"/>
    </row>
    <row r="126" ht="20.25" customHeight="1">
      <c r="A126" s="41"/>
    </row>
    <row r="128" ht="20.25" customHeight="1">
      <c r="A128" s="41"/>
    </row>
    <row r="129" spans="1:3" ht="20.25" customHeight="1">
      <c r="A129" s="41"/>
      <c r="B129" s="41"/>
      <c r="C129" s="366"/>
    </row>
    <row r="130" ht="20.25" customHeight="1">
      <c r="D130" s="41"/>
    </row>
    <row r="131" ht="20.25" customHeight="1">
      <c r="A131" s="41"/>
    </row>
    <row r="132" spans="1:3" ht="20.25" customHeight="1">
      <c r="A132" s="41"/>
      <c r="B132" s="41"/>
      <c r="C132" s="366"/>
    </row>
    <row r="133" ht="20.25" customHeight="1">
      <c r="D133" s="41"/>
    </row>
    <row r="134" ht="20.25" customHeight="1">
      <c r="A134" s="41"/>
    </row>
    <row r="135" spans="1:3" ht="20.25" customHeight="1">
      <c r="A135" s="41"/>
      <c r="B135" s="41"/>
      <c r="C135" s="366"/>
    </row>
    <row r="136" ht="20.25" customHeight="1">
      <c r="D136" s="41"/>
    </row>
    <row r="137" ht="20.25" customHeight="1">
      <c r="A137" s="41"/>
    </row>
    <row r="138" spans="1:3" ht="20.25" customHeight="1">
      <c r="A138" s="41"/>
      <c r="B138" s="41"/>
      <c r="C138" s="366"/>
    </row>
    <row r="139" ht="20.25" customHeight="1">
      <c r="D139" s="41"/>
    </row>
    <row r="141" spans="1:3" ht="20.25" customHeight="1">
      <c r="A141" s="24"/>
      <c r="B141" s="41"/>
      <c r="C141" s="366"/>
    </row>
    <row r="142" spans="1:4" ht="20.25" customHeight="1">
      <c r="A142" s="38"/>
      <c r="D142" s="41"/>
    </row>
    <row r="143" ht="20.25" customHeight="1">
      <c r="A143" s="24"/>
    </row>
    <row r="144" spans="1:3" ht="20.25" customHeight="1">
      <c r="A144" s="41"/>
      <c r="B144" s="41"/>
      <c r="C144" s="366"/>
    </row>
    <row r="145" spans="1:4" ht="20.25" customHeight="1">
      <c r="A145" s="41"/>
      <c r="D145" s="41"/>
    </row>
    <row r="146" ht="20.25" customHeight="1">
      <c r="A146" s="41"/>
    </row>
    <row r="147" spans="1:3" ht="20.25" customHeight="1">
      <c r="A147" s="41"/>
      <c r="B147" s="41"/>
      <c r="C147" s="366"/>
    </row>
    <row r="148" spans="1:3" ht="20.25" customHeight="1">
      <c r="A148" s="41"/>
      <c r="C148" s="367"/>
    </row>
    <row r="149" spans="1:4" ht="20.25" customHeight="1">
      <c r="A149" s="41"/>
      <c r="D149" s="41"/>
    </row>
    <row r="150" ht="20.25" customHeight="1">
      <c r="A150" s="41"/>
    </row>
    <row r="151" ht="20.25" customHeight="1">
      <c r="A151" s="41"/>
    </row>
    <row r="152" ht="20.25" customHeight="1">
      <c r="A152" s="41"/>
    </row>
    <row r="153" spans="1:4" ht="20.25" customHeight="1">
      <c r="A153" s="41"/>
      <c r="B153" s="41"/>
      <c r="C153" s="366"/>
      <c r="D153" s="41"/>
    </row>
    <row r="154" ht="20.25" customHeight="1">
      <c r="A154" s="41"/>
    </row>
    <row r="155" spans="1:4" ht="20.25" customHeight="1">
      <c r="A155" s="41"/>
      <c r="B155" s="41"/>
      <c r="C155" s="366"/>
      <c r="D155" s="41"/>
    </row>
    <row r="156" ht="20.25" customHeight="1">
      <c r="A156" s="41"/>
    </row>
    <row r="157" spans="2:4" ht="20.25" customHeight="1">
      <c r="B157" s="41"/>
      <c r="C157" s="366"/>
      <c r="D157" s="41"/>
    </row>
    <row r="158" ht="20.25" customHeight="1">
      <c r="A158" s="38"/>
    </row>
    <row r="159" spans="2:4" ht="20.25" customHeight="1">
      <c r="B159" s="41"/>
      <c r="C159" s="366"/>
      <c r="D159" s="41"/>
    </row>
    <row r="161" spans="2:4" ht="20.25" customHeight="1">
      <c r="B161" s="41"/>
      <c r="C161" s="366"/>
      <c r="D161" s="41"/>
    </row>
    <row r="163" spans="2:4" ht="20.25" customHeight="1">
      <c r="B163" s="41"/>
      <c r="C163" s="366"/>
      <c r="D163" s="41"/>
    </row>
    <row r="165" spans="2:4" ht="20.25" customHeight="1">
      <c r="B165" s="41"/>
      <c r="C165" s="366"/>
      <c r="D165" s="41"/>
    </row>
    <row r="166" ht="20.25" customHeight="1">
      <c r="C166" s="367"/>
    </row>
  </sheetData>
  <mergeCells count="63">
    <mergeCell ref="A5:I5"/>
    <mergeCell ref="A6:B6"/>
    <mergeCell ref="A7:B7"/>
    <mergeCell ref="A10:B10"/>
    <mergeCell ref="A11:B11"/>
    <mergeCell ref="C7:I7"/>
    <mergeCell ref="C8:I8"/>
    <mergeCell ref="A9:B9"/>
    <mergeCell ref="A8:B8"/>
    <mergeCell ref="A1:I1"/>
    <mergeCell ref="A2:I2"/>
    <mergeCell ref="A3:I3"/>
    <mergeCell ref="C88:H88"/>
    <mergeCell ref="C82:J82"/>
    <mergeCell ref="F70:J70"/>
    <mergeCell ref="C68:J68"/>
    <mergeCell ref="A33:J33"/>
    <mergeCell ref="F63:J63"/>
    <mergeCell ref="A48:K48"/>
    <mergeCell ref="A57:K57"/>
    <mergeCell ref="C40:G40"/>
    <mergeCell ref="B80:C80"/>
    <mergeCell ref="F62:J62"/>
    <mergeCell ref="C6:I6"/>
    <mergeCell ref="A4:I4"/>
    <mergeCell ref="C90:J90"/>
    <mergeCell ref="B102:D102"/>
    <mergeCell ref="A42:K42"/>
    <mergeCell ref="C9:I9"/>
    <mergeCell ref="C10:I10"/>
    <mergeCell ref="A76:K76"/>
    <mergeCell ref="A96:J96"/>
    <mergeCell ref="B45:C45"/>
    <mergeCell ref="B46:C46"/>
    <mergeCell ref="F71:J71"/>
    <mergeCell ref="A79:K79"/>
    <mergeCell ref="A85:K85"/>
    <mergeCell ref="C11:I11"/>
    <mergeCell ref="C55:J55"/>
    <mergeCell ref="C60:J60"/>
    <mergeCell ref="F61:J61"/>
    <mergeCell ref="B101:D101"/>
    <mergeCell ref="B109:D109"/>
    <mergeCell ref="B110:D110"/>
    <mergeCell ref="B111:D111"/>
    <mergeCell ref="A107:K107"/>
    <mergeCell ref="C105:D105"/>
    <mergeCell ref="C115:D115"/>
    <mergeCell ref="G27:J27"/>
    <mergeCell ref="D45:G45"/>
    <mergeCell ref="D46:G46"/>
    <mergeCell ref="C53:J53"/>
    <mergeCell ref="C54:J54"/>
    <mergeCell ref="B112:D112"/>
    <mergeCell ref="B103:D103"/>
    <mergeCell ref="B113:D113"/>
    <mergeCell ref="B114:D114"/>
    <mergeCell ref="B100:D100"/>
    <mergeCell ref="D83:E83"/>
    <mergeCell ref="B99:D99"/>
    <mergeCell ref="F69:J69"/>
    <mergeCell ref="A65:K65"/>
    <mergeCell ref="B104:D104"/>
  </mergeCells>
  <printOptions/>
  <pageMargins left="0.75" right="0.75" top="1" bottom="1" header="0.5" footer="0.5"/>
  <pageSetup fitToHeight="1" fitToWidth="1" orientation="portrait"/>
  <headerFooter alignWithMargins="0">
    <oddHeader>&amp;LASSOCIATION FOR LIBRARY AND INFORMATION SCIENCE EDUCATION&amp;RPart I: Faculty</oddHeader>
    <oddFooter>&amp;LStatistical Report Questionnaire 2008&amp;RPage &amp;P of &amp;N</oddFooter>
  </headerFooter>
  <rowBreaks count="1" manualBreakCount="1">
    <brk id="2" max="16383" man="1"/>
  </rowBreaks>
  <legacyDrawing r:id="rId2"/>
</worksheet>
</file>

<file path=xl/worksheets/sheet3.xml><?xml version="1.0" encoding="utf-8"?>
<worksheet xmlns="http://schemas.openxmlformats.org/spreadsheetml/2006/main" xmlns:r="http://schemas.openxmlformats.org/officeDocument/2006/relationships">
  <dimension ref="A1:L253"/>
  <sheetViews>
    <sheetView zoomScaleSheetLayoutView="100" workbookViewId="0" topLeftCell="A93">
      <selection activeCell="B35" sqref="B35"/>
    </sheetView>
  </sheetViews>
  <sheetFormatPr defaultColWidth="11.57421875" defaultRowHeight="12.75"/>
  <cols>
    <col min="1" max="1" width="14.8515625" style="42" customWidth="1"/>
    <col min="2" max="4" width="11.421875" style="42" customWidth="1"/>
    <col min="5" max="5" width="10.28125" style="42" customWidth="1"/>
    <col min="6" max="6" width="10.140625" style="42" customWidth="1"/>
    <col min="7" max="7" width="10.140625" style="42" bestFit="1" customWidth="1"/>
    <col min="8" max="16384" width="11.421875" style="42" customWidth="1"/>
  </cols>
  <sheetData>
    <row r="1" spans="1:9" ht="35.25" customHeight="1">
      <c r="A1" s="503" t="s">
        <v>549</v>
      </c>
      <c r="B1" s="504"/>
      <c r="C1" s="504"/>
      <c r="D1" s="504"/>
      <c r="E1" s="504"/>
      <c r="F1" s="504"/>
      <c r="G1" s="504"/>
      <c r="H1" s="504"/>
      <c r="I1" s="505"/>
    </row>
    <row r="2" spans="1:9" ht="111.75" customHeight="1" thickBot="1">
      <c r="A2" s="510" t="s">
        <v>112</v>
      </c>
      <c r="B2" s="511"/>
      <c r="C2" s="511"/>
      <c r="D2" s="511"/>
      <c r="E2" s="511"/>
      <c r="F2" s="511"/>
      <c r="G2" s="511"/>
      <c r="H2" s="511"/>
      <c r="I2" s="512"/>
    </row>
    <row r="3" spans="1:9" s="65" customFormat="1" ht="87" customHeight="1" thickBot="1">
      <c r="A3" s="513" t="s">
        <v>78</v>
      </c>
      <c r="B3" s="514"/>
      <c r="C3" s="514"/>
      <c r="D3" s="514"/>
      <c r="E3" s="514"/>
      <c r="F3" s="514"/>
      <c r="G3" s="514"/>
      <c r="H3" s="514"/>
      <c r="I3" s="515"/>
    </row>
    <row r="4" spans="1:9" s="65" customFormat="1" ht="16.5" thickBot="1">
      <c r="A4" s="393" t="s">
        <v>46</v>
      </c>
      <c r="B4" s="394"/>
      <c r="C4" s="394"/>
      <c r="D4" s="394"/>
      <c r="E4" s="394"/>
      <c r="F4" s="394"/>
      <c r="G4" s="394"/>
      <c r="H4" s="394"/>
      <c r="I4" s="395"/>
    </row>
    <row r="5" spans="1:9" ht="34.5" customHeight="1" thickBot="1">
      <c r="A5" s="393" t="s">
        <v>116</v>
      </c>
      <c r="B5" s="394"/>
      <c r="C5" s="394"/>
      <c r="D5" s="394"/>
      <c r="E5" s="394"/>
      <c r="F5" s="394"/>
      <c r="G5" s="394"/>
      <c r="H5" s="394"/>
      <c r="I5" s="516"/>
    </row>
    <row r="6" spans="1:9" ht="20.25" customHeight="1">
      <c r="A6" s="445" t="s">
        <v>615</v>
      </c>
      <c r="B6" s="523"/>
      <c r="C6" s="536"/>
      <c r="D6" s="537"/>
      <c r="E6" s="537"/>
      <c r="F6" s="537"/>
      <c r="G6" s="537"/>
      <c r="H6" s="537"/>
      <c r="I6" s="538"/>
    </row>
    <row r="7" spans="1:9" ht="20.25" customHeight="1">
      <c r="A7" s="447" t="s">
        <v>616</v>
      </c>
      <c r="B7" s="521"/>
      <c r="C7" s="518"/>
      <c r="D7" s="519"/>
      <c r="E7" s="519"/>
      <c r="F7" s="519"/>
      <c r="G7" s="519"/>
      <c r="H7" s="519"/>
      <c r="I7" s="520"/>
    </row>
    <row r="8" spans="1:9" ht="20.25" customHeight="1">
      <c r="A8" s="447" t="s">
        <v>617</v>
      </c>
      <c r="B8" s="521"/>
      <c r="C8" s="518"/>
      <c r="D8" s="519"/>
      <c r="E8" s="519"/>
      <c r="F8" s="519"/>
      <c r="G8" s="519"/>
      <c r="H8" s="519"/>
      <c r="I8" s="520"/>
    </row>
    <row r="9" spans="1:9" ht="20.25" customHeight="1">
      <c r="A9" s="447" t="s">
        <v>618</v>
      </c>
      <c r="B9" s="521"/>
      <c r="C9" s="518"/>
      <c r="D9" s="519"/>
      <c r="E9" s="519"/>
      <c r="F9" s="519"/>
      <c r="G9" s="519"/>
      <c r="H9" s="519"/>
      <c r="I9" s="520"/>
    </row>
    <row r="10" spans="1:9" ht="20.25" customHeight="1">
      <c r="A10" s="447" t="s">
        <v>547</v>
      </c>
      <c r="B10" s="521"/>
      <c r="C10" s="518"/>
      <c r="D10" s="519"/>
      <c r="E10" s="519"/>
      <c r="F10" s="519"/>
      <c r="G10" s="519"/>
      <c r="H10" s="519"/>
      <c r="I10" s="520"/>
    </row>
    <row r="11" spans="1:9" ht="20.25" customHeight="1" thickBot="1">
      <c r="A11" s="449" t="s">
        <v>548</v>
      </c>
      <c r="B11" s="517"/>
      <c r="C11" s="524"/>
      <c r="D11" s="525"/>
      <c r="E11" s="525"/>
      <c r="F11" s="525"/>
      <c r="G11" s="525"/>
      <c r="H11" s="525"/>
      <c r="I11" s="526"/>
    </row>
    <row r="12" spans="1:9" s="65" customFormat="1" ht="16.5" thickBot="1">
      <c r="A12" s="66"/>
      <c r="B12" s="67"/>
      <c r="C12" s="67"/>
      <c r="D12" s="67"/>
      <c r="E12" s="67"/>
      <c r="F12" s="67"/>
      <c r="G12" s="67"/>
      <c r="H12" s="67"/>
      <c r="I12" s="67"/>
    </row>
    <row r="13" spans="1:9" ht="16.5" thickBot="1">
      <c r="A13" s="507" t="s">
        <v>502</v>
      </c>
      <c r="B13" s="508"/>
      <c r="C13" s="508"/>
      <c r="D13" s="508"/>
      <c r="E13" s="508"/>
      <c r="F13" s="508"/>
      <c r="G13" s="508"/>
      <c r="H13" s="508"/>
      <c r="I13" s="509"/>
    </row>
    <row r="14" spans="1:12" ht="43.5" customHeight="1">
      <c r="A14" s="506" t="s">
        <v>518</v>
      </c>
      <c r="B14" s="506"/>
      <c r="C14" s="506"/>
      <c r="D14" s="506"/>
      <c r="E14" s="506"/>
      <c r="F14" s="506"/>
      <c r="G14" s="506"/>
      <c r="H14" s="506"/>
      <c r="I14" s="506"/>
      <c r="J14" s="68"/>
      <c r="K14" s="68"/>
      <c r="L14" s="68"/>
    </row>
    <row r="15" spans="1:12" ht="74.25" customHeight="1">
      <c r="A15" s="506" t="s">
        <v>443</v>
      </c>
      <c r="B15" s="506"/>
      <c r="C15" s="506"/>
      <c r="D15" s="506"/>
      <c r="E15" s="506"/>
      <c r="F15" s="506"/>
      <c r="G15" s="506"/>
      <c r="H15" s="506"/>
      <c r="I15" s="506"/>
      <c r="J15" s="68"/>
      <c r="K15" s="68"/>
      <c r="L15" s="68"/>
    </row>
    <row r="16" spans="1:12" ht="59.25" customHeight="1">
      <c r="A16" s="506" t="s">
        <v>357</v>
      </c>
      <c r="B16" s="506"/>
      <c r="C16" s="506"/>
      <c r="D16" s="506"/>
      <c r="E16" s="506"/>
      <c r="F16" s="506"/>
      <c r="G16" s="506"/>
      <c r="H16" s="506"/>
      <c r="I16" s="506"/>
      <c r="J16" s="68"/>
      <c r="K16" s="68"/>
      <c r="L16" s="68"/>
    </row>
    <row r="17" spans="1:12" ht="56.25" customHeight="1">
      <c r="A17" s="506" t="s">
        <v>500</v>
      </c>
      <c r="B17" s="506"/>
      <c r="C17" s="506"/>
      <c r="D17" s="506"/>
      <c r="E17" s="506"/>
      <c r="F17" s="506"/>
      <c r="G17" s="506"/>
      <c r="H17" s="506"/>
      <c r="I17" s="506"/>
      <c r="J17" s="68"/>
      <c r="K17" s="68"/>
      <c r="L17" s="68"/>
    </row>
    <row r="18" spans="1:12" ht="58.5" customHeight="1">
      <c r="A18" s="506" t="s">
        <v>429</v>
      </c>
      <c r="B18" s="506"/>
      <c r="C18" s="506"/>
      <c r="D18" s="506"/>
      <c r="E18" s="506"/>
      <c r="F18" s="506"/>
      <c r="G18" s="506"/>
      <c r="H18" s="506"/>
      <c r="I18" s="506"/>
      <c r="J18" s="68"/>
      <c r="K18" s="68"/>
      <c r="L18" s="68"/>
    </row>
    <row r="19" spans="1:12" ht="15.75">
      <c r="A19" s="456" t="s">
        <v>503</v>
      </c>
      <c r="B19" s="456"/>
      <c r="C19" s="456"/>
      <c r="D19" s="456"/>
      <c r="E19" s="456"/>
      <c r="F19" s="456"/>
      <c r="G19" s="456"/>
      <c r="H19" s="456"/>
      <c r="I19" s="456"/>
      <c r="J19" s="456"/>
      <c r="K19" s="456"/>
      <c r="L19" s="456"/>
    </row>
    <row r="20" spans="1:12" ht="15.75">
      <c r="A20" s="456" t="s">
        <v>91</v>
      </c>
      <c r="B20" s="456"/>
      <c r="C20" s="456"/>
      <c r="D20" s="456"/>
      <c r="E20" s="456"/>
      <c r="F20" s="456"/>
      <c r="G20" s="456"/>
      <c r="H20" s="456"/>
      <c r="I20" s="456"/>
      <c r="J20" s="456"/>
      <c r="K20" s="456"/>
      <c r="L20" s="456"/>
    </row>
    <row r="21" ht="12.75"/>
    <row r="22" spans="1:12" ht="12.75">
      <c r="A22" s="531" t="s">
        <v>504</v>
      </c>
      <c r="B22" s="481" t="s">
        <v>505</v>
      </c>
      <c r="C22" s="481"/>
      <c r="D22" s="481"/>
      <c r="E22" s="542" t="s">
        <v>506</v>
      </c>
      <c r="F22" s="542"/>
      <c r="G22" s="542"/>
      <c r="H22" s="542"/>
      <c r="I22" s="542"/>
      <c r="J22" s="542"/>
      <c r="K22" s="530" t="s">
        <v>507</v>
      </c>
      <c r="L22" s="530" t="s">
        <v>508</v>
      </c>
    </row>
    <row r="23" spans="1:12" ht="12.75">
      <c r="A23" s="531"/>
      <c r="B23" s="481"/>
      <c r="C23" s="481"/>
      <c r="D23" s="481"/>
      <c r="E23" s="541" t="s">
        <v>509</v>
      </c>
      <c r="F23" s="541"/>
      <c r="G23" s="541" t="s">
        <v>510</v>
      </c>
      <c r="H23" s="541"/>
      <c r="I23" s="70" t="s">
        <v>511</v>
      </c>
      <c r="J23" s="501" t="s">
        <v>508</v>
      </c>
      <c r="K23" s="530"/>
      <c r="L23" s="530"/>
    </row>
    <row r="24" spans="1:12" ht="12.75">
      <c r="A24" s="531"/>
      <c r="B24" s="71" t="s">
        <v>509</v>
      </c>
      <c r="C24" s="71" t="s">
        <v>510</v>
      </c>
      <c r="D24" s="71" t="s">
        <v>511</v>
      </c>
      <c r="E24" s="71" t="s">
        <v>512</v>
      </c>
      <c r="F24" s="71" t="s">
        <v>603</v>
      </c>
      <c r="G24" s="71" t="s">
        <v>512</v>
      </c>
      <c r="H24" s="71" t="s">
        <v>603</v>
      </c>
      <c r="I24" s="70" t="s">
        <v>512</v>
      </c>
      <c r="J24" s="501"/>
      <c r="K24" s="530"/>
      <c r="L24" s="530"/>
    </row>
    <row r="25" spans="1:12" ht="23.25" customHeight="1">
      <c r="A25" s="73" t="s">
        <v>513</v>
      </c>
      <c r="B25" s="298"/>
      <c r="C25" s="298"/>
      <c r="D25" s="118">
        <f aca="true" t="shared" si="0" ref="D25:D35">SUM(B25:C25)</f>
        <v>0</v>
      </c>
      <c r="E25" s="298"/>
      <c r="F25" s="298"/>
      <c r="G25" s="298"/>
      <c r="H25" s="298"/>
      <c r="I25" s="118">
        <f aca="true" t="shared" si="1" ref="I25:I35">SUM(E25,G25)</f>
        <v>0</v>
      </c>
      <c r="J25" s="118">
        <f aca="true" t="shared" si="2" ref="J25:J35">SUM(F25,H25)</f>
        <v>0</v>
      </c>
      <c r="K25" s="118">
        <f aca="true" t="shared" si="3" ref="K25:K34">SUM(D25,I25)</f>
        <v>0</v>
      </c>
      <c r="L25" s="118">
        <f aca="true" t="shared" si="4" ref="L25:L34">SUM(D25,J25)</f>
        <v>0</v>
      </c>
    </row>
    <row r="26" spans="1:12" ht="60" customHeight="1">
      <c r="A26" s="73" t="s">
        <v>430</v>
      </c>
      <c r="B26" s="298"/>
      <c r="C26" s="298"/>
      <c r="D26" s="118">
        <f t="shared" si="0"/>
        <v>0</v>
      </c>
      <c r="E26" s="298"/>
      <c r="F26" s="298"/>
      <c r="G26" s="298"/>
      <c r="H26" s="298"/>
      <c r="I26" s="118">
        <f t="shared" si="1"/>
        <v>0</v>
      </c>
      <c r="J26" s="118">
        <f t="shared" si="2"/>
        <v>0</v>
      </c>
      <c r="K26" s="118">
        <f t="shared" si="3"/>
        <v>0</v>
      </c>
      <c r="L26" s="118">
        <f t="shared" si="4"/>
        <v>0</v>
      </c>
    </row>
    <row r="27" spans="1:12" ht="50.25" customHeight="1">
      <c r="A27" s="73" t="s">
        <v>431</v>
      </c>
      <c r="B27" s="298"/>
      <c r="C27" s="298"/>
      <c r="D27" s="118">
        <f t="shared" si="0"/>
        <v>0</v>
      </c>
      <c r="E27" s="298"/>
      <c r="F27" s="298"/>
      <c r="G27" s="298"/>
      <c r="H27" s="298"/>
      <c r="I27" s="118">
        <f t="shared" si="1"/>
        <v>0</v>
      </c>
      <c r="J27" s="118">
        <f t="shared" si="2"/>
        <v>0</v>
      </c>
      <c r="K27" s="118">
        <f t="shared" si="3"/>
        <v>0</v>
      </c>
      <c r="L27" s="118">
        <f t="shared" si="4"/>
        <v>0</v>
      </c>
    </row>
    <row r="28" spans="1:12" ht="48" customHeight="1">
      <c r="A28" s="73" t="s">
        <v>579</v>
      </c>
      <c r="B28" s="298"/>
      <c r="C28" s="298"/>
      <c r="D28" s="118">
        <f t="shared" si="0"/>
        <v>0</v>
      </c>
      <c r="E28" s="298"/>
      <c r="F28" s="298"/>
      <c r="G28" s="298"/>
      <c r="H28" s="298"/>
      <c r="I28" s="118">
        <f t="shared" si="1"/>
        <v>0</v>
      </c>
      <c r="J28" s="118">
        <f t="shared" si="2"/>
        <v>0</v>
      </c>
      <c r="K28" s="118">
        <f t="shared" si="3"/>
        <v>0</v>
      </c>
      <c r="L28" s="118">
        <f t="shared" si="4"/>
        <v>0</v>
      </c>
    </row>
    <row r="29" spans="1:12" ht="48.75" customHeight="1">
      <c r="A29" s="73" t="s">
        <v>580</v>
      </c>
      <c r="B29" s="298"/>
      <c r="C29" s="298"/>
      <c r="D29" s="118">
        <f t="shared" si="0"/>
        <v>0</v>
      </c>
      <c r="E29" s="298"/>
      <c r="F29" s="298"/>
      <c r="G29" s="298"/>
      <c r="H29" s="298"/>
      <c r="I29" s="118">
        <f t="shared" si="1"/>
        <v>0</v>
      </c>
      <c r="J29" s="118">
        <f t="shared" si="2"/>
        <v>0</v>
      </c>
      <c r="K29" s="118">
        <f t="shared" si="3"/>
        <v>0</v>
      </c>
      <c r="L29" s="118">
        <f t="shared" si="4"/>
        <v>0</v>
      </c>
    </row>
    <row r="30" spans="1:12" ht="36">
      <c r="A30" s="73" t="s">
        <v>581</v>
      </c>
      <c r="B30" s="298"/>
      <c r="C30" s="298"/>
      <c r="D30" s="118">
        <f t="shared" si="0"/>
        <v>0</v>
      </c>
      <c r="E30" s="298"/>
      <c r="F30" s="298"/>
      <c r="G30" s="298"/>
      <c r="H30" s="298"/>
      <c r="I30" s="118">
        <f t="shared" si="1"/>
        <v>0</v>
      </c>
      <c r="J30" s="118">
        <f t="shared" si="2"/>
        <v>0</v>
      </c>
      <c r="K30" s="118">
        <f t="shared" si="3"/>
        <v>0</v>
      </c>
      <c r="L30" s="118">
        <f t="shared" si="4"/>
        <v>0</v>
      </c>
    </row>
    <row r="31" spans="1:12" ht="12.75">
      <c r="A31" s="73" t="s">
        <v>514</v>
      </c>
      <c r="B31" s="298"/>
      <c r="C31" s="298"/>
      <c r="D31" s="118">
        <f t="shared" si="0"/>
        <v>0</v>
      </c>
      <c r="E31" s="298"/>
      <c r="F31" s="298"/>
      <c r="G31" s="298"/>
      <c r="H31" s="298"/>
      <c r="I31" s="118">
        <f t="shared" si="1"/>
        <v>0</v>
      </c>
      <c r="J31" s="118">
        <f t="shared" si="2"/>
        <v>0</v>
      </c>
      <c r="K31" s="118">
        <f t="shared" si="3"/>
        <v>0</v>
      </c>
      <c r="L31" s="118">
        <f t="shared" si="4"/>
        <v>0</v>
      </c>
    </row>
    <row r="32" spans="1:12" ht="12.75">
      <c r="A32" s="73" t="s">
        <v>515</v>
      </c>
      <c r="B32" s="298"/>
      <c r="C32" s="298"/>
      <c r="D32" s="118">
        <f t="shared" si="0"/>
        <v>0</v>
      </c>
      <c r="E32" s="298"/>
      <c r="F32" s="298"/>
      <c r="G32" s="298"/>
      <c r="H32" s="298"/>
      <c r="I32" s="118">
        <f t="shared" si="1"/>
        <v>0</v>
      </c>
      <c r="J32" s="118">
        <f t="shared" si="2"/>
        <v>0</v>
      </c>
      <c r="K32" s="118">
        <f t="shared" si="3"/>
        <v>0</v>
      </c>
      <c r="L32" s="118">
        <f t="shared" si="4"/>
        <v>0</v>
      </c>
    </row>
    <row r="33" spans="1:12" ht="24">
      <c r="A33" s="73" t="s">
        <v>516</v>
      </c>
      <c r="B33" s="298"/>
      <c r="C33" s="298"/>
      <c r="D33" s="118">
        <f t="shared" si="0"/>
        <v>0</v>
      </c>
      <c r="E33" s="298"/>
      <c r="F33" s="298"/>
      <c r="G33" s="298"/>
      <c r="H33" s="298"/>
      <c r="I33" s="118">
        <f t="shared" si="1"/>
        <v>0</v>
      </c>
      <c r="J33" s="118">
        <f t="shared" si="2"/>
        <v>0</v>
      </c>
      <c r="K33" s="118">
        <f t="shared" si="3"/>
        <v>0</v>
      </c>
      <c r="L33" s="118">
        <f t="shared" si="4"/>
        <v>0</v>
      </c>
    </row>
    <row r="34" spans="1:12" ht="19.5" customHeight="1">
      <c r="A34" s="73" t="s">
        <v>517</v>
      </c>
      <c r="B34" s="298"/>
      <c r="C34" s="298"/>
      <c r="D34" s="118">
        <f t="shared" si="0"/>
        <v>0</v>
      </c>
      <c r="E34" s="298"/>
      <c r="F34" s="298"/>
      <c r="G34" s="298"/>
      <c r="H34" s="298"/>
      <c r="I34" s="118">
        <f t="shared" si="1"/>
        <v>0</v>
      </c>
      <c r="J34" s="118">
        <f t="shared" si="2"/>
        <v>0</v>
      </c>
      <c r="K34" s="118">
        <f t="shared" si="3"/>
        <v>0</v>
      </c>
      <c r="L34" s="118">
        <f t="shared" si="4"/>
        <v>0</v>
      </c>
    </row>
    <row r="35" spans="1:12" ht="12.75">
      <c r="A35" s="74" t="s">
        <v>532</v>
      </c>
      <c r="B35" s="118">
        <f>SUM(B25:B34)</f>
        <v>0</v>
      </c>
      <c r="C35" s="118">
        <f>SUM(C25:C34)</f>
        <v>0</v>
      </c>
      <c r="D35" s="118">
        <f t="shared" si="0"/>
        <v>0</v>
      </c>
      <c r="E35" s="118">
        <f>SUM(E25:E34)</f>
        <v>0</v>
      </c>
      <c r="F35" s="118">
        <f>SUM(F25:F34)</f>
        <v>0</v>
      </c>
      <c r="G35" s="118">
        <f>SUM(G25:G34)</f>
        <v>0</v>
      </c>
      <c r="H35" s="118">
        <f>SUM(H25:H34)</f>
        <v>0</v>
      </c>
      <c r="I35" s="118">
        <f t="shared" si="1"/>
        <v>0</v>
      </c>
      <c r="J35" s="118">
        <f t="shared" si="2"/>
        <v>0</v>
      </c>
      <c r="K35" s="118">
        <f>SUM(K25:K34)</f>
        <v>0</v>
      </c>
      <c r="L35" s="118">
        <f>SUM(L25:L34)</f>
        <v>0</v>
      </c>
    </row>
    <row r="36" spans="1:12" ht="12.75">
      <c r="A36" s="75"/>
      <c r="B36" s="76"/>
      <c r="C36" s="76"/>
      <c r="D36" s="76"/>
      <c r="E36" s="76"/>
      <c r="F36" s="77"/>
      <c r="G36" s="76"/>
      <c r="H36" s="77"/>
      <c r="I36" s="76"/>
      <c r="J36" s="77"/>
      <c r="K36" s="78"/>
      <c r="L36" s="78"/>
    </row>
    <row r="37" spans="1:12" ht="90" customHeight="1">
      <c r="A37" s="489" t="s">
        <v>204</v>
      </c>
      <c r="B37" s="489"/>
      <c r="C37" s="489"/>
      <c r="D37" s="489"/>
      <c r="E37" s="489"/>
      <c r="F37" s="489"/>
      <c r="G37" s="489"/>
      <c r="H37" s="489"/>
      <c r="I37" s="489"/>
      <c r="J37" s="489"/>
      <c r="K37" s="489"/>
      <c r="L37" s="489"/>
    </row>
    <row r="38" spans="1:12" ht="14.25">
      <c r="A38" s="68"/>
      <c r="B38" s="68"/>
      <c r="C38" s="68"/>
      <c r="D38" s="68"/>
      <c r="E38" s="68"/>
      <c r="F38" s="68"/>
      <c r="G38" s="68"/>
      <c r="H38" s="68"/>
      <c r="I38" s="68"/>
      <c r="J38" s="68"/>
      <c r="K38" s="68"/>
      <c r="L38" s="68"/>
    </row>
    <row r="39" spans="1:9" ht="18.75" customHeight="1">
      <c r="A39" s="539" t="s">
        <v>533</v>
      </c>
      <c r="B39" s="539"/>
      <c r="C39" s="539"/>
      <c r="D39" s="539"/>
      <c r="E39" s="539"/>
      <c r="F39" s="539"/>
      <c r="G39" s="540"/>
      <c r="H39" s="293"/>
      <c r="I39" s="80"/>
    </row>
    <row r="40" spans="1:12" s="81" customFormat="1" ht="18.75" customHeight="1">
      <c r="A40" s="79" t="s">
        <v>528</v>
      </c>
      <c r="B40" s="527"/>
      <c r="C40" s="528"/>
      <c r="D40" s="528"/>
      <c r="E40" s="528"/>
      <c r="F40" s="528"/>
      <c r="G40" s="528"/>
      <c r="H40" s="528"/>
      <c r="I40" s="528"/>
      <c r="J40" s="528"/>
      <c r="K40" s="528"/>
      <c r="L40" s="529"/>
    </row>
    <row r="41" spans="1:9" ht="18.75" customHeight="1">
      <c r="A41" s="539" t="s">
        <v>529</v>
      </c>
      <c r="B41" s="539"/>
      <c r="C41" s="539"/>
      <c r="D41" s="539"/>
      <c r="E41" s="539"/>
      <c r="F41" s="539"/>
      <c r="G41" s="539"/>
      <c r="H41" s="539"/>
      <c r="I41" s="539"/>
    </row>
    <row r="42" spans="1:10" ht="18.75" customHeight="1">
      <c r="A42" s="539" t="s">
        <v>530</v>
      </c>
      <c r="B42" s="539"/>
      <c r="C42" s="539"/>
      <c r="D42" s="539"/>
      <c r="E42" s="539"/>
      <c r="F42" s="539"/>
      <c r="G42" s="539"/>
      <c r="H42" s="539"/>
      <c r="I42" s="539"/>
      <c r="J42" s="539"/>
    </row>
    <row r="43" spans="1:10" s="57" customFormat="1" ht="15.75">
      <c r="A43" s="82"/>
      <c r="B43" s="82"/>
      <c r="C43" s="82"/>
      <c r="D43" s="82"/>
      <c r="E43" s="82"/>
      <c r="F43" s="82"/>
      <c r="G43" s="82"/>
      <c r="H43" s="82"/>
      <c r="I43" s="82"/>
      <c r="J43" s="82"/>
    </row>
    <row r="44" spans="1:12" ht="15.75">
      <c r="A44" s="456" t="s">
        <v>531</v>
      </c>
      <c r="B44" s="456"/>
      <c r="C44" s="456"/>
      <c r="D44" s="456"/>
      <c r="E44" s="456"/>
      <c r="F44" s="456"/>
      <c r="G44" s="456"/>
      <c r="H44" s="456"/>
      <c r="I44" s="456"/>
      <c r="J44" s="456"/>
      <c r="K44" s="456"/>
      <c r="L44" s="456"/>
    </row>
    <row r="45" spans="1:12" ht="15.75" customHeight="1">
      <c r="A45" s="456" t="s">
        <v>39</v>
      </c>
      <c r="B45" s="456"/>
      <c r="C45" s="456"/>
      <c r="D45" s="456"/>
      <c r="E45" s="456"/>
      <c r="F45" s="456"/>
      <c r="G45" s="456"/>
      <c r="H45" s="456"/>
      <c r="I45" s="456"/>
      <c r="J45" s="456"/>
      <c r="K45" s="456"/>
      <c r="L45" s="456"/>
    </row>
    <row r="46" spans="1:12" ht="12.75">
      <c r="A46" s="83"/>
      <c r="B46" s="83"/>
      <c r="C46" s="83"/>
      <c r="D46" s="83"/>
      <c r="E46" s="83"/>
      <c r="F46" s="83"/>
      <c r="G46" s="83"/>
      <c r="H46" s="83"/>
      <c r="I46" s="83"/>
      <c r="J46" s="83"/>
      <c r="K46" s="83"/>
      <c r="L46" s="83"/>
    </row>
    <row r="47" spans="1:12" ht="12.75">
      <c r="A47" s="481" t="s">
        <v>470</v>
      </c>
      <c r="B47" s="482" t="s">
        <v>471</v>
      </c>
      <c r="C47" s="482" t="s">
        <v>472</v>
      </c>
      <c r="D47" s="482" t="s">
        <v>473</v>
      </c>
      <c r="E47" s="482" t="s">
        <v>474</v>
      </c>
      <c r="F47" s="482" t="s">
        <v>475</v>
      </c>
      <c r="G47" s="482" t="s">
        <v>476</v>
      </c>
      <c r="H47" s="482" t="s">
        <v>477</v>
      </c>
      <c r="I47" s="482" t="s">
        <v>478</v>
      </c>
      <c r="J47" s="482" t="s">
        <v>479</v>
      </c>
      <c r="K47" s="482" t="s">
        <v>480</v>
      </c>
      <c r="L47" s="482" t="s">
        <v>481</v>
      </c>
    </row>
    <row r="48" spans="1:12" ht="12.75">
      <c r="A48" s="481"/>
      <c r="B48" s="482"/>
      <c r="C48" s="482"/>
      <c r="D48" s="482"/>
      <c r="E48" s="482"/>
      <c r="F48" s="482"/>
      <c r="G48" s="482"/>
      <c r="H48" s="482"/>
      <c r="I48" s="482"/>
      <c r="J48" s="482"/>
      <c r="K48" s="482"/>
      <c r="L48" s="482"/>
    </row>
    <row r="49" spans="1:12" ht="48">
      <c r="A49" s="70" t="s">
        <v>482</v>
      </c>
      <c r="B49" s="299"/>
      <c r="C49" s="299"/>
      <c r="D49" s="299"/>
      <c r="E49" s="299"/>
      <c r="F49" s="299"/>
      <c r="G49" s="299"/>
      <c r="H49" s="299"/>
      <c r="I49" s="299"/>
      <c r="J49" s="299"/>
      <c r="K49" s="299"/>
      <c r="L49" s="299"/>
    </row>
    <row r="50" spans="1:12" ht="15">
      <c r="A50" s="84"/>
      <c r="B50" s="83"/>
      <c r="C50" s="83"/>
      <c r="D50" s="83"/>
      <c r="E50" s="83"/>
      <c r="F50" s="83"/>
      <c r="G50" s="83"/>
      <c r="H50" s="83"/>
      <c r="I50" s="83"/>
      <c r="J50" s="83"/>
      <c r="K50" s="83"/>
      <c r="L50" s="83"/>
    </row>
    <row r="51" spans="1:12" ht="15">
      <c r="A51" s="455" t="s">
        <v>534</v>
      </c>
      <c r="B51" s="455"/>
      <c r="C51" s="455"/>
      <c r="D51" s="455"/>
      <c r="E51" s="455"/>
      <c r="F51" s="455"/>
      <c r="G51" s="455"/>
      <c r="H51" s="300"/>
      <c r="I51" s="85"/>
      <c r="J51" s="86"/>
      <c r="K51" s="86"/>
      <c r="L51" s="87"/>
    </row>
    <row r="52" s="88" customFormat="1" ht="15"/>
    <row r="53" spans="1:12" ht="15">
      <c r="A53" s="472" t="s">
        <v>535</v>
      </c>
      <c r="B53" s="472"/>
      <c r="C53" s="472"/>
      <c r="D53" s="472"/>
      <c r="E53" s="472"/>
      <c r="F53" s="472"/>
      <c r="G53" s="472"/>
      <c r="H53" s="463"/>
      <c r="I53" s="464"/>
      <c r="J53" s="464"/>
      <c r="K53" s="464"/>
      <c r="L53" s="465"/>
    </row>
    <row r="54" spans="1:12" s="88" customFormat="1" ht="15">
      <c r="A54" s="89"/>
      <c r="H54" s="466"/>
      <c r="I54" s="467"/>
      <c r="J54" s="467"/>
      <c r="K54" s="467"/>
      <c r="L54" s="468"/>
    </row>
    <row r="55" spans="1:12" s="88" customFormat="1" ht="15">
      <c r="A55" s="89"/>
      <c r="H55" s="90"/>
      <c r="I55" s="90"/>
      <c r="J55" s="90"/>
      <c r="K55" s="90"/>
      <c r="L55" s="90"/>
    </row>
    <row r="56" spans="1:12" ht="15.75">
      <c r="A56" s="456" t="s">
        <v>536</v>
      </c>
      <c r="B56" s="456"/>
      <c r="C56" s="456"/>
      <c r="D56" s="456"/>
      <c r="E56" s="456"/>
      <c r="F56" s="456"/>
      <c r="G56" s="456"/>
      <c r="H56" s="456"/>
      <c r="I56" s="456"/>
      <c r="J56" s="91"/>
      <c r="K56" s="91"/>
      <c r="L56" s="91"/>
    </row>
    <row r="57" spans="1:12" ht="15.75">
      <c r="A57" s="456" t="s">
        <v>537</v>
      </c>
      <c r="B57" s="456"/>
      <c r="C57" s="456"/>
      <c r="D57" s="456"/>
      <c r="E57" s="456"/>
      <c r="F57" s="456"/>
      <c r="G57" s="456"/>
      <c r="H57" s="456"/>
      <c r="I57" s="456"/>
      <c r="J57" s="456"/>
      <c r="K57" s="91"/>
      <c r="L57" s="91"/>
    </row>
    <row r="58" spans="1:12" ht="15.75">
      <c r="A58" s="456" t="s">
        <v>25</v>
      </c>
      <c r="B58" s="456"/>
      <c r="C58" s="456"/>
      <c r="D58" s="456"/>
      <c r="E58" s="456"/>
      <c r="F58" s="456"/>
      <c r="G58" s="456"/>
      <c r="H58" s="456"/>
      <c r="I58" s="456"/>
      <c r="K58" s="91"/>
      <c r="L58" s="91"/>
    </row>
    <row r="59" spans="1:12" ht="57.75" customHeight="1">
      <c r="A59" s="489" t="s">
        <v>26</v>
      </c>
      <c r="B59" s="489"/>
      <c r="C59" s="489"/>
      <c r="D59" s="489"/>
      <c r="E59" s="489"/>
      <c r="F59" s="489"/>
      <c r="G59" s="489"/>
      <c r="H59" s="489"/>
      <c r="I59" s="489"/>
      <c r="K59" s="91"/>
      <c r="L59" s="91"/>
    </row>
    <row r="60" spans="1:9" ht="45.75" customHeight="1">
      <c r="A60" s="543" t="s">
        <v>442</v>
      </c>
      <c r="B60" s="543"/>
      <c r="C60" s="543"/>
      <c r="D60" s="543"/>
      <c r="E60" s="543"/>
      <c r="F60" s="543"/>
      <c r="G60" s="543"/>
      <c r="H60" s="543"/>
      <c r="I60" s="543"/>
    </row>
    <row r="61" spans="1:9" ht="14.25">
      <c r="A61" s="92"/>
      <c r="B61" s="92"/>
      <c r="C61" s="92"/>
      <c r="D61" s="92"/>
      <c r="E61" s="92"/>
      <c r="F61" s="92"/>
      <c r="G61" s="92"/>
      <c r="H61" s="92"/>
      <c r="I61" s="92"/>
    </row>
    <row r="62" spans="1:9" ht="15.75">
      <c r="A62" s="473" t="s">
        <v>509</v>
      </c>
      <c r="B62" s="473"/>
      <c r="C62" s="473"/>
      <c r="D62" s="473"/>
      <c r="E62" s="473"/>
      <c r="F62" s="473"/>
      <c r="G62" s="473"/>
      <c r="H62" s="473"/>
      <c r="I62" s="473"/>
    </row>
    <row r="63" spans="1:9" ht="21.75" customHeight="1">
      <c r="A63" s="70" t="s">
        <v>504</v>
      </c>
      <c r="B63" s="70" t="s">
        <v>538</v>
      </c>
      <c r="C63" s="70" t="s">
        <v>539</v>
      </c>
      <c r="D63" s="70" t="s">
        <v>540</v>
      </c>
      <c r="E63" s="70" t="s">
        <v>541</v>
      </c>
      <c r="F63" s="70" t="s">
        <v>542</v>
      </c>
      <c r="G63" s="70" t="s">
        <v>543</v>
      </c>
      <c r="H63" s="70" t="s">
        <v>544</v>
      </c>
      <c r="I63" s="70" t="s">
        <v>532</v>
      </c>
    </row>
    <row r="64" spans="1:9" ht="18.75" customHeight="1">
      <c r="A64" s="93" t="s">
        <v>513</v>
      </c>
      <c r="B64" s="301"/>
      <c r="C64" s="301"/>
      <c r="D64" s="301"/>
      <c r="E64" s="301"/>
      <c r="F64" s="301"/>
      <c r="G64" s="301"/>
      <c r="H64" s="301"/>
      <c r="I64" s="117">
        <f aca="true" t="shared" si="5" ref="I64:I72">SUM(B64:H64)</f>
        <v>0</v>
      </c>
    </row>
    <row r="65" spans="1:9" ht="58.5" customHeight="1">
      <c r="A65" s="93" t="s">
        <v>430</v>
      </c>
      <c r="B65" s="301"/>
      <c r="C65" s="301"/>
      <c r="D65" s="301"/>
      <c r="E65" s="301"/>
      <c r="F65" s="301"/>
      <c r="G65" s="301"/>
      <c r="H65" s="301"/>
      <c r="I65" s="117">
        <f t="shared" si="5"/>
        <v>0</v>
      </c>
    </row>
    <row r="66" spans="1:9" ht="48.75" customHeight="1">
      <c r="A66" s="93" t="s">
        <v>431</v>
      </c>
      <c r="B66" s="301"/>
      <c r="C66" s="301"/>
      <c r="D66" s="301"/>
      <c r="E66" s="301"/>
      <c r="F66" s="301"/>
      <c r="G66" s="301"/>
      <c r="H66" s="301"/>
      <c r="I66" s="117">
        <f t="shared" si="5"/>
        <v>0</v>
      </c>
    </row>
    <row r="67" spans="1:9" ht="48.75" customHeight="1">
      <c r="A67" s="93" t="s">
        <v>579</v>
      </c>
      <c r="B67" s="301"/>
      <c r="C67" s="301"/>
      <c r="D67" s="301"/>
      <c r="E67" s="301"/>
      <c r="F67" s="301"/>
      <c r="G67" s="301"/>
      <c r="H67" s="301"/>
      <c r="I67" s="117">
        <f t="shared" si="5"/>
        <v>0</v>
      </c>
    </row>
    <row r="68" spans="1:9" ht="48">
      <c r="A68" s="93" t="s">
        <v>580</v>
      </c>
      <c r="B68" s="301"/>
      <c r="C68" s="301"/>
      <c r="D68" s="301"/>
      <c r="E68" s="301"/>
      <c r="F68" s="301"/>
      <c r="G68" s="301"/>
      <c r="H68" s="301"/>
      <c r="I68" s="117">
        <f t="shared" si="5"/>
        <v>0</v>
      </c>
    </row>
    <row r="69" spans="1:9" ht="36">
      <c r="A69" s="93" t="s">
        <v>581</v>
      </c>
      <c r="B69" s="301"/>
      <c r="C69" s="301"/>
      <c r="D69" s="301"/>
      <c r="E69" s="301"/>
      <c r="F69" s="301"/>
      <c r="G69" s="301"/>
      <c r="H69" s="301"/>
      <c r="I69" s="117">
        <f t="shared" si="5"/>
        <v>0</v>
      </c>
    </row>
    <row r="70" spans="1:9" ht="18.75" customHeight="1">
      <c r="A70" s="93" t="s">
        <v>514</v>
      </c>
      <c r="B70" s="301"/>
      <c r="C70" s="301"/>
      <c r="D70" s="301"/>
      <c r="E70" s="301"/>
      <c r="F70" s="301"/>
      <c r="G70" s="301"/>
      <c r="H70" s="301"/>
      <c r="I70" s="117">
        <f t="shared" si="5"/>
        <v>0</v>
      </c>
    </row>
    <row r="71" spans="1:9" ht="18.75" customHeight="1">
      <c r="A71" s="93" t="s">
        <v>515</v>
      </c>
      <c r="B71" s="301"/>
      <c r="C71" s="301"/>
      <c r="D71" s="301"/>
      <c r="E71" s="301"/>
      <c r="F71" s="301"/>
      <c r="G71" s="301"/>
      <c r="H71" s="301"/>
      <c r="I71" s="117">
        <f t="shared" si="5"/>
        <v>0</v>
      </c>
    </row>
    <row r="72" spans="1:9" ht="18.75" customHeight="1">
      <c r="A72" s="74" t="s">
        <v>532</v>
      </c>
      <c r="B72" s="117">
        <f aca="true" t="shared" si="6" ref="B72:H72">SUM(B64:B71)</f>
        <v>0</v>
      </c>
      <c r="C72" s="117">
        <f t="shared" si="6"/>
        <v>0</v>
      </c>
      <c r="D72" s="117">
        <f t="shared" si="6"/>
        <v>0</v>
      </c>
      <c r="E72" s="117">
        <f t="shared" si="6"/>
        <v>0</v>
      </c>
      <c r="F72" s="117">
        <f t="shared" si="6"/>
        <v>0</v>
      </c>
      <c r="G72" s="117">
        <f t="shared" si="6"/>
        <v>0</v>
      </c>
      <c r="H72" s="117">
        <f t="shared" si="6"/>
        <v>0</v>
      </c>
      <c r="I72" s="117">
        <f t="shared" si="5"/>
        <v>0</v>
      </c>
    </row>
    <row r="73" spans="1:9" ht="44.25" customHeight="1">
      <c r="A73" s="89"/>
      <c r="B73" s="83"/>
      <c r="C73" s="83"/>
      <c r="D73" s="83"/>
      <c r="E73" s="83"/>
      <c r="F73" s="83"/>
      <c r="G73" s="83"/>
      <c r="H73" s="83"/>
      <c r="I73" s="83"/>
    </row>
    <row r="74" spans="1:9" ht="15.75">
      <c r="A74" s="473" t="s">
        <v>510</v>
      </c>
      <c r="B74" s="473"/>
      <c r="C74" s="473"/>
      <c r="D74" s="473"/>
      <c r="E74" s="473"/>
      <c r="F74" s="473"/>
      <c r="G74" s="473"/>
      <c r="H74" s="473"/>
      <c r="I74" s="473"/>
    </row>
    <row r="75" spans="1:9" ht="21.75" customHeight="1">
      <c r="A75" s="70" t="s">
        <v>504</v>
      </c>
      <c r="B75" s="70" t="s">
        <v>538</v>
      </c>
      <c r="C75" s="70" t="s">
        <v>539</v>
      </c>
      <c r="D75" s="70" t="s">
        <v>540</v>
      </c>
      <c r="E75" s="70" t="s">
        <v>541</v>
      </c>
      <c r="F75" s="70" t="s">
        <v>542</v>
      </c>
      <c r="G75" s="70" t="s">
        <v>543</v>
      </c>
      <c r="H75" s="70" t="s">
        <v>544</v>
      </c>
      <c r="I75" s="70" t="s">
        <v>532</v>
      </c>
    </row>
    <row r="76" spans="1:9" ht="18.75" customHeight="1">
      <c r="A76" s="93" t="s">
        <v>513</v>
      </c>
      <c r="B76" s="301"/>
      <c r="C76" s="301"/>
      <c r="D76" s="301"/>
      <c r="E76" s="301"/>
      <c r="F76" s="301"/>
      <c r="G76" s="301"/>
      <c r="H76" s="301"/>
      <c r="I76" s="117">
        <f aca="true" t="shared" si="7" ref="I76:I86">SUM(B76:H76)</f>
        <v>0</v>
      </c>
    </row>
    <row r="77" spans="1:9" ht="58.5" customHeight="1">
      <c r="A77" s="93" t="s">
        <v>430</v>
      </c>
      <c r="B77" s="301"/>
      <c r="C77" s="301"/>
      <c r="D77" s="301"/>
      <c r="E77" s="301"/>
      <c r="F77" s="301"/>
      <c r="G77" s="301"/>
      <c r="H77" s="301"/>
      <c r="I77" s="117">
        <f t="shared" si="7"/>
        <v>0</v>
      </c>
    </row>
    <row r="78" spans="1:9" ht="48.75" customHeight="1">
      <c r="A78" s="93" t="s">
        <v>431</v>
      </c>
      <c r="B78" s="301"/>
      <c r="C78" s="301"/>
      <c r="D78" s="301"/>
      <c r="E78" s="301"/>
      <c r="F78" s="301"/>
      <c r="G78" s="301"/>
      <c r="H78" s="301"/>
      <c r="I78" s="117">
        <f t="shared" si="7"/>
        <v>0</v>
      </c>
    </row>
    <row r="79" spans="1:9" ht="48.75" customHeight="1">
      <c r="A79" s="93" t="s">
        <v>579</v>
      </c>
      <c r="B79" s="301"/>
      <c r="C79" s="301"/>
      <c r="D79" s="301"/>
      <c r="E79" s="301"/>
      <c r="F79" s="301"/>
      <c r="G79" s="301"/>
      <c r="H79" s="301"/>
      <c r="I79" s="117">
        <f t="shared" si="7"/>
        <v>0</v>
      </c>
    </row>
    <row r="80" spans="1:9" ht="48">
      <c r="A80" s="93" t="s">
        <v>580</v>
      </c>
      <c r="B80" s="301"/>
      <c r="C80" s="301"/>
      <c r="D80" s="301"/>
      <c r="E80" s="301"/>
      <c r="F80" s="301"/>
      <c r="G80" s="301"/>
      <c r="H80" s="301"/>
      <c r="I80" s="117">
        <f t="shared" si="7"/>
        <v>0</v>
      </c>
    </row>
    <row r="81" spans="1:9" ht="36">
      <c r="A81" s="93" t="s">
        <v>581</v>
      </c>
      <c r="B81" s="301"/>
      <c r="C81" s="301"/>
      <c r="D81" s="301"/>
      <c r="E81" s="301"/>
      <c r="F81" s="301"/>
      <c r="G81" s="301"/>
      <c r="H81" s="301"/>
      <c r="I81" s="117">
        <f t="shared" si="7"/>
        <v>0</v>
      </c>
    </row>
    <row r="82" spans="1:9" ht="18.75" customHeight="1">
      <c r="A82" s="93" t="s">
        <v>514</v>
      </c>
      <c r="B82" s="301"/>
      <c r="C82" s="301"/>
      <c r="D82" s="301"/>
      <c r="E82" s="301"/>
      <c r="F82" s="301"/>
      <c r="G82" s="301"/>
      <c r="H82" s="301"/>
      <c r="I82" s="117">
        <f t="shared" si="7"/>
        <v>0</v>
      </c>
    </row>
    <row r="83" spans="1:9" ht="18.75" customHeight="1">
      <c r="A83" s="93" t="s">
        <v>515</v>
      </c>
      <c r="B83" s="301"/>
      <c r="C83" s="301"/>
      <c r="D83" s="301"/>
      <c r="E83" s="301"/>
      <c r="F83" s="301"/>
      <c r="G83" s="301"/>
      <c r="H83" s="301"/>
      <c r="I83" s="117">
        <f t="shared" si="7"/>
        <v>0</v>
      </c>
    </row>
    <row r="84" spans="1:12" ht="24">
      <c r="A84" s="369" t="s">
        <v>516</v>
      </c>
      <c r="B84" s="298"/>
      <c r="C84" s="298"/>
      <c r="D84" s="301"/>
      <c r="E84" s="298"/>
      <c r="F84" s="298"/>
      <c r="G84" s="298"/>
      <c r="H84" s="298"/>
      <c r="I84" s="117">
        <f t="shared" si="7"/>
        <v>0</v>
      </c>
      <c r="J84" s="301"/>
      <c r="K84" s="118"/>
      <c r="L84" s="118"/>
    </row>
    <row r="85" spans="1:12" ht="19.5" customHeight="1">
      <c r="A85" s="369" t="s">
        <v>517</v>
      </c>
      <c r="B85" s="298"/>
      <c r="C85" s="298"/>
      <c r="D85" s="301"/>
      <c r="E85" s="298"/>
      <c r="F85" s="298"/>
      <c r="G85" s="298"/>
      <c r="H85" s="298"/>
      <c r="I85" s="117">
        <f t="shared" si="7"/>
        <v>0</v>
      </c>
      <c r="J85" s="118"/>
      <c r="K85" s="118"/>
      <c r="L85" s="118"/>
    </row>
    <row r="86" spans="1:9" ht="18.75" customHeight="1">
      <c r="A86" s="74" t="s">
        <v>532</v>
      </c>
      <c r="B86" s="117">
        <f aca="true" t="shared" si="8" ref="B86:H86">SUM(B76:B83)</f>
        <v>0</v>
      </c>
      <c r="C86" s="117">
        <f t="shared" si="8"/>
        <v>0</v>
      </c>
      <c r="D86" s="117">
        <f t="shared" si="8"/>
        <v>0</v>
      </c>
      <c r="E86" s="117">
        <f t="shared" si="8"/>
        <v>0</v>
      </c>
      <c r="F86" s="117">
        <f t="shared" si="8"/>
        <v>0</v>
      </c>
      <c r="G86" s="117">
        <f t="shared" si="8"/>
        <v>0</v>
      </c>
      <c r="H86" s="117">
        <f t="shared" si="8"/>
        <v>0</v>
      </c>
      <c r="I86" s="117">
        <f t="shared" si="7"/>
        <v>0</v>
      </c>
    </row>
    <row r="87" spans="1:9" ht="12.75">
      <c r="A87" s="94"/>
      <c r="B87" s="83"/>
      <c r="C87" s="83"/>
      <c r="D87" s="83"/>
      <c r="E87" s="83"/>
      <c r="F87" s="83"/>
      <c r="G87" s="83"/>
      <c r="H87" s="83"/>
      <c r="I87" s="83"/>
    </row>
    <row r="88" spans="1:9" ht="15.75">
      <c r="A88" s="456" t="s">
        <v>545</v>
      </c>
      <c r="B88" s="456"/>
      <c r="C88" s="456"/>
      <c r="D88" s="456"/>
      <c r="E88" s="456"/>
      <c r="F88" s="456"/>
      <c r="G88" s="456"/>
      <c r="H88" s="456"/>
      <c r="I88" s="456"/>
    </row>
    <row r="89" spans="1:9" ht="15.75">
      <c r="A89" s="456" t="s">
        <v>40</v>
      </c>
      <c r="B89" s="456"/>
      <c r="C89" s="456"/>
      <c r="D89" s="456"/>
      <c r="E89" s="456"/>
      <c r="F89" s="456"/>
      <c r="G89" s="456"/>
      <c r="H89" s="456"/>
      <c r="I89" s="456"/>
    </row>
    <row r="90" spans="1:9" ht="15.75">
      <c r="A90" s="69"/>
      <c r="B90" s="69"/>
      <c r="C90" s="69"/>
      <c r="D90" s="69"/>
      <c r="E90" s="69"/>
      <c r="F90" s="69"/>
      <c r="G90" s="69"/>
      <c r="H90" s="69"/>
      <c r="I90" s="69"/>
    </row>
    <row r="91" spans="1:9" ht="71.25" customHeight="1">
      <c r="A91" s="489" t="s">
        <v>327</v>
      </c>
      <c r="B91" s="489"/>
      <c r="C91" s="489"/>
      <c r="D91" s="489"/>
      <c r="E91" s="489"/>
      <c r="F91" s="489"/>
      <c r="G91" s="489"/>
      <c r="H91" s="489"/>
      <c r="I91" s="489"/>
    </row>
    <row r="92" s="95" customFormat="1" ht="15">
      <c r="A92" s="89"/>
    </row>
    <row r="93" spans="1:9" ht="15.75">
      <c r="A93" s="473" t="s">
        <v>509</v>
      </c>
      <c r="B93" s="473"/>
      <c r="C93" s="473"/>
      <c r="D93" s="473"/>
      <c r="E93" s="473"/>
      <c r="F93" s="473"/>
      <c r="G93" s="473"/>
      <c r="H93" s="473"/>
      <c r="I93" s="473"/>
    </row>
    <row r="94" spans="1:9" ht="21.75" customHeight="1">
      <c r="A94" s="70" t="s">
        <v>504</v>
      </c>
      <c r="B94" s="70" t="s">
        <v>538</v>
      </c>
      <c r="C94" s="70" t="s">
        <v>539</v>
      </c>
      <c r="D94" s="70" t="s">
        <v>540</v>
      </c>
      <c r="E94" s="70" t="s">
        <v>541</v>
      </c>
      <c r="F94" s="70" t="s">
        <v>542</v>
      </c>
      <c r="G94" s="70" t="s">
        <v>543</v>
      </c>
      <c r="H94" s="70" t="s">
        <v>544</v>
      </c>
      <c r="I94" s="70" t="s">
        <v>532</v>
      </c>
    </row>
    <row r="95" spans="1:9" ht="18.75" customHeight="1">
      <c r="A95" s="93" t="s">
        <v>513</v>
      </c>
      <c r="B95" s="301"/>
      <c r="C95" s="301"/>
      <c r="D95" s="301"/>
      <c r="E95" s="301"/>
      <c r="F95" s="301"/>
      <c r="G95" s="301"/>
      <c r="H95" s="301"/>
      <c r="I95" s="117">
        <f aca="true" t="shared" si="9" ref="I95:I103">SUM(B95:H95)</f>
        <v>0</v>
      </c>
    </row>
    <row r="96" spans="1:9" ht="58.5" customHeight="1">
      <c r="A96" s="93" t="s">
        <v>430</v>
      </c>
      <c r="B96" s="301"/>
      <c r="C96" s="301"/>
      <c r="D96" s="301"/>
      <c r="E96" s="301"/>
      <c r="F96" s="301"/>
      <c r="G96" s="301"/>
      <c r="H96" s="301"/>
      <c r="I96" s="117">
        <f t="shared" si="9"/>
        <v>0</v>
      </c>
    </row>
    <row r="97" spans="1:9" ht="48.75" customHeight="1">
      <c r="A97" s="93" t="s">
        <v>431</v>
      </c>
      <c r="B97" s="301"/>
      <c r="C97" s="301"/>
      <c r="D97" s="301"/>
      <c r="E97" s="301"/>
      <c r="F97" s="301"/>
      <c r="G97" s="301"/>
      <c r="H97" s="301"/>
      <c r="I97" s="117">
        <f t="shared" si="9"/>
        <v>0</v>
      </c>
    </row>
    <row r="98" spans="1:9" ht="48.75" customHeight="1">
      <c r="A98" s="93" t="s">
        <v>579</v>
      </c>
      <c r="B98" s="301"/>
      <c r="C98" s="301"/>
      <c r="D98" s="301"/>
      <c r="E98" s="301"/>
      <c r="F98" s="301"/>
      <c r="G98" s="301"/>
      <c r="H98" s="301"/>
      <c r="I98" s="117">
        <f t="shared" si="9"/>
        <v>0</v>
      </c>
    </row>
    <row r="99" spans="1:9" ht="48">
      <c r="A99" s="93" t="s">
        <v>580</v>
      </c>
      <c r="B99" s="301"/>
      <c r="C99" s="301"/>
      <c r="D99" s="301"/>
      <c r="E99" s="301"/>
      <c r="F99" s="301"/>
      <c r="G99" s="301"/>
      <c r="H99" s="301"/>
      <c r="I99" s="117">
        <f t="shared" si="9"/>
        <v>0</v>
      </c>
    </row>
    <row r="100" spans="1:9" ht="36">
      <c r="A100" s="93" t="s">
        <v>581</v>
      </c>
      <c r="B100" s="301"/>
      <c r="C100" s="301"/>
      <c r="D100" s="301"/>
      <c r="E100" s="301"/>
      <c r="F100" s="301"/>
      <c r="G100" s="301"/>
      <c r="H100" s="301"/>
      <c r="I100" s="117">
        <f t="shared" si="9"/>
        <v>0</v>
      </c>
    </row>
    <row r="101" spans="1:9" ht="18.75" customHeight="1">
      <c r="A101" s="93" t="s">
        <v>514</v>
      </c>
      <c r="B101" s="301"/>
      <c r="C101" s="301"/>
      <c r="D101" s="301"/>
      <c r="E101" s="301"/>
      <c r="F101" s="301"/>
      <c r="G101" s="301"/>
      <c r="H101" s="301"/>
      <c r="I101" s="117">
        <f t="shared" si="9"/>
        <v>0</v>
      </c>
    </row>
    <row r="102" spans="1:9" ht="18.75" customHeight="1">
      <c r="A102" s="93" t="s">
        <v>515</v>
      </c>
      <c r="B102" s="301"/>
      <c r="C102" s="301"/>
      <c r="D102" s="301"/>
      <c r="E102" s="301"/>
      <c r="F102" s="301"/>
      <c r="G102" s="301"/>
      <c r="H102" s="301"/>
      <c r="I102" s="117">
        <f t="shared" si="9"/>
        <v>0</v>
      </c>
    </row>
    <row r="103" spans="1:9" ht="18.75" customHeight="1">
      <c r="A103" s="74" t="s">
        <v>532</v>
      </c>
      <c r="B103" s="117">
        <f aca="true" t="shared" si="10" ref="B103:H103">SUM(B95:B102)</f>
        <v>0</v>
      </c>
      <c r="C103" s="117">
        <f t="shared" si="10"/>
        <v>0</v>
      </c>
      <c r="D103" s="117">
        <f t="shared" si="10"/>
        <v>0</v>
      </c>
      <c r="E103" s="117">
        <f t="shared" si="10"/>
        <v>0</v>
      </c>
      <c r="F103" s="117">
        <f t="shared" si="10"/>
        <v>0</v>
      </c>
      <c r="G103" s="117">
        <f t="shared" si="10"/>
        <v>0</v>
      </c>
      <c r="H103" s="117">
        <f t="shared" si="10"/>
        <v>0</v>
      </c>
      <c r="I103" s="117">
        <f t="shared" si="9"/>
        <v>0</v>
      </c>
    </row>
    <row r="104" spans="1:9" ht="44.25" customHeight="1">
      <c r="A104" s="89"/>
      <c r="B104" s="83"/>
      <c r="C104" s="83"/>
      <c r="D104" s="83"/>
      <c r="E104" s="83"/>
      <c r="F104" s="83"/>
      <c r="G104" s="83"/>
      <c r="H104" s="83"/>
      <c r="I104" s="83"/>
    </row>
    <row r="105" spans="1:9" ht="15.75">
      <c r="A105" s="473" t="s">
        <v>510</v>
      </c>
      <c r="B105" s="473"/>
      <c r="C105" s="473"/>
      <c r="D105" s="473"/>
      <c r="E105" s="473"/>
      <c r="F105" s="473"/>
      <c r="G105" s="473"/>
      <c r="H105" s="473"/>
      <c r="I105" s="473"/>
    </row>
    <row r="106" spans="1:9" ht="21.75" customHeight="1">
      <c r="A106" s="70" t="s">
        <v>504</v>
      </c>
      <c r="B106" s="70" t="s">
        <v>538</v>
      </c>
      <c r="C106" s="70" t="s">
        <v>539</v>
      </c>
      <c r="D106" s="70" t="s">
        <v>540</v>
      </c>
      <c r="E106" s="70" t="s">
        <v>541</v>
      </c>
      <c r="F106" s="70" t="s">
        <v>542</v>
      </c>
      <c r="G106" s="70" t="s">
        <v>543</v>
      </c>
      <c r="H106" s="70" t="s">
        <v>544</v>
      </c>
      <c r="I106" s="70" t="s">
        <v>532</v>
      </c>
    </row>
    <row r="107" spans="1:9" ht="18.75" customHeight="1">
      <c r="A107" s="93" t="s">
        <v>513</v>
      </c>
      <c r="B107" s="301"/>
      <c r="C107" s="301"/>
      <c r="D107" s="301"/>
      <c r="E107" s="301"/>
      <c r="F107" s="301"/>
      <c r="G107" s="301"/>
      <c r="H107" s="301"/>
      <c r="I107" s="117">
        <f aca="true" t="shared" si="11" ref="I107:I115">SUM(B107:H107)</f>
        <v>0</v>
      </c>
    </row>
    <row r="108" spans="1:9" ht="58.5" customHeight="1">
      <c r="A108" s="93" t="s">
        <v>430</v>
      </c>
      <c r="B108" s="301"/>
      <c r="C108" s="301"/>
      <c r="D108" s="301"/>
      <c r="E108" s="301"/>
      <c r="F108" s="301"/>
      <c r="G108" s="301"/>
      <c r="H108" s="301"/>
      <c r="I108" s="117">
        <f t="shared" si="11"/>
        <v>0</v>
      </c>
    </row>
    <row r="109" spans="1:9" ht="48.75" customHeight="1">
      <c r="A109" s="93" t="s">
        <v>431</v>
      </c>
      <c r="B109" s="301"/>
      <c r="C109" s="301"/>
      <c r="D109" s="301"/>
      <c r="E109" s="301"/>
      <c r="F109" s="301"/>
      <c r="G109" s="301"/>
      <c r="H109" s="301"/>
      <c r="I109" s="117">
        <f t="shared" si="11"/>
        <v>0</v>
      </c>
    </row>
    <row r="110" spans="1:9" ht="48.75" customHeight="1">
      <c r="A110" s="93" t="s">
        <v>579</v>
      </c>
      <c r="B110" s="301"/>
      <c r="C110" s="301"/>
      <c r="D110" s="301"/>
      <c r="E110" s="301"/>
      <c r="F110" s="301"/>
      <c r="G110" s="301"/>
      <c r="H110" s="301"/>
      <c r="I110" s="117">
        <f t="shared" si="11"/>
        <v>0</v>
      </c>
    </row>
    <row r="111" spans="1:9" ht="48">
      <c r="A111" s="93" t="s">
        <v>580</v>
      </c>
      <c r="B111" s="301"/>
      <c r="C111" s="301"/>
      <c r="D111" s="301"/>
      <c r="E111" s="301"/>
      <c r="F111" s="301"/>
      <c r="G111" s="301"/>
      <c r="H111" s="301"/>
      <c r="I111" s="117">
        <f t="shared" si="11"/>
        <v>0</v>
      </c>
    </row>
    <row r="112" spans="1:9" ht="36">
      <c r="A112" s="93" t="s">
        <v>581</v>
      </c>
      <c r="B112" s="301"/>
      <c r="C112" s="301"/>
      <c r="D112" s="301"/>
      <c r="E112" s="301"/>
      <c r="F112" s="301"/>
      <c r="G112" s="301"/>
      <c r="H112" s="301"/>
      <c r="I112" s="117">
        <f t="shared" si="11"/>
        <v>0</v>
      </c>
    </row>
    <row r="113" spans="1:9" ht="18.75" customHeight="1">
      <c r="A113" s="93" t="s">
        <v>514</v>
      </c>
      <c r="B113" s="301"/>
      <c r="C113" s="301"/>
      <c r="D113" s="301"/>
      <c r="E113" s="301"/>
      <c r="F113" s="301"/>
      <c r="G113" s="301"/>
      <c r="H113" s="301"/>
      <c r="I113" s="117">
        <f t="shared" si="11"/>
        <v>0</v>
      </c>
    </row>
    <row r="114" spans="1:9" ht="18.75" customHeight="1">
      <c r="A114" s="93" t="s">
        <v>515</v>
      </c>
      <c r="B114" s="301"/>
      <c r="C114" s="301"/>
      <c r="D114" s="301"/>
      <c r="E114" s="301"/>
      <c r="F114" s="301"/>
      <c r="G114" s="301"/>
      <c r="H114" s="301"/>
      <c r="I114" s="117">
        <f t="shared" si="11"/>
        <v>0</v>
      </c>
    </row>
    <row r="115" spans="1:9" ht="18.75" customHeight="1">
      <c r="A115" s="74" t="s">
        <v>532</v>
      </c>
      <c r="B115" s="117">
        <f aca="true" t="shared" si="12" ref="B115:H115">SUM(B107:B114)</f>
        <v>0</v>
      </c>
      <c r="C115" s="117">
        <f t="shared" si="12"/>
        <v>0</v>
      </c>
      <c r="D115" s="117">
        <f t="shared" si="12"/>
        <v>0</v>
      </c>
      <c r="E115" s="117">
        <f t="shared" si="12"/>
        <v>0</v>
      </c>
      <c r="F115" s="117">
        <f t="shared" si="12"/>
        <v>0</v>
      </c>
      <c r="G115" s="117">
        <f t="shared" si="12"/>
        <v>0</v>
      </c>
      <c r="H115" s="117">
        <f t="shared" si="12"/>
        <v>0</v>
      </c>
      <c r="I115" s="117">
        <f t="shared" si="11"/>
        <v>0</v>
      </c>
    </row>
    <row r="116" s="95" customFormat="1" ht="15">
      <c r="A116" s="89"/>
    </row>
    <row r="117" spans="1:9" ht="15.75">
      <c r="A117" s="456" t="s">
        <v>546</v>
      </c>
      <c r="B117" s="456"/>
      <c r="C117" s="456"/>
      <c r="D117" s="456"/>
      <c r="E117" s="456"/>
      <c r="F117" s="456"/>
      <c r="G117" s="456"/>
      <c r="H117" s="456"/>
      <c r="I117" s="456"/>
    </row>
    <row r="118" spans="1:9" ht="15.75">
      <c r="A118" s="522" t="s">
        <v>657</v>
      </c>
      <c r="B118" s="522"/>
      <c r="C118" s="522"/>
      <c r="D118" s="522"/>
      <c r="E118" s="522"/>
      <c r="F118" s="522"/>
      <c r="G118" s="522"/>
      <c r="H118" s="522"/>
      <c r="I118" s="522"/>
    </row>
    <row r="119" s="95" customFormat="1" ht="15.75">
      <c r="A119" s="69"/>
    </row>
    <row r="120" spans="2:9" ht="12.75" customHeight="1">
      <c r="B120" s="532" t="s">
        <v>504</v>
      </c>
      <c r="C120" s="533"/>
      <c r="D120" s="483" t="s">
        <v>483</v>
      </c>
      <c r="E120" s="483" t="s">
        <v>484</v>
      </c>
      <c r="F120" s="483" t="s">
        <v>485</v>
      </c>
      <c r="G120" s="487" t="s">
        <v>532</v>
      </c>
      <c r="H120" s="83"/>
      <c r="I120" s="83"/>
    </row>
    <row r="121" spans="2:9" ht="12.75">
      <c r="B121" s="534"/>
      <c r="C121" s="535"/>
      <c r="D121" s="484"/>
      <c r="E121" s="484"/>
      <c r="F121" s="484"/>
      <c r="G121" s="487"/>
      <c r="H121" s="83"/>
      <c r="I121" s="83"/>
    </row>
    <row r="122" spans="2:9" ht="18.75" customHeight="1">
      <c r="B122" s="469" t="s">
        <v>513</v>
      </c>
      <c r="C122" s="469"/>
      <c r="D122" s="302"/>
      <c r="E122" s="302"/>
      <c r="F122" s="302"/>
      <c r="G122" s="112">
        <f aca="true" t="shared" si="13" ref="G122:G130">SUM(D122:F122)</f>
        <v>0</v>
      </c>
      <c r="H122" s="83"/>
      <c r="I122" s="83"/>
    </row>
    <row r="123" spans="2:9" ht="39" customHeight="1">
      <c r="B123" s="452" t="s">
        <v>430</v>
      </c>
      <c r="C123" s="453"/>
      <c r="D123" s="302"/>
      <c r="E123" s="302"/>
      <c r="F123" s="302"/>
      <c r="G123" s="112">
        <f t="shared" si="13"/>
        <v>0</v>
      </c>
      <c r="H123" s="83"/>
      <c r="I123" s="83"/>
    </row>
    <row r="124" spans="2:9" ht="36.75" customHeight="1">
      <c r="B124" s="452" t="s">
        <v>431</v>
      </c>
      <c r="C124" s="454"/>
      <c r="D124" s="302"/>
      <c r="E124" s="302"/>
      <c r="F124" s="302"/>
      <c r="G124" s="112">
        <f t="shared" si="13"/>
        <v>0</v>
      </c>
      <c r="H124" s="83"/>
      <c r="I124" s="83"/>
    </row>
    <row r="125" spans="2:9" ht="27" customHeight="1">
      <c r="B125" s="452" t="s">
        <v>579</v>
      </c>
      <c r="C125" s="453"/>
      <c r="D125" s="302"/>
      <c r="E125" s="302"/>
      <c r="F125" s="302"/>
      <c r="G125" s="112">
        <f t="shared" si="13"/>
        <v>0</v>
      </c>
      <c r="H125" s="83"/>
      <c r="I125" s="83"/>
    </row>
    <row r="126" spans="2:9" ht="37.5" customHeight="1">
      <c r="B126" s="452" t="s">
        <v>580</v>
      </c>
      <c r="C126" s="454"/>
      <c r="D126" s="302"/>
      <c r="E126" s="302"/>
      <c r="F126" s="302"/>
      <c r="G126" s="112">
        <f t="shared" si="13"/>
        <v>0</v>
      </c>
      <c r="H126" s="83"/>
      <c r="I126" s="83"/>
    </row>
    <row r="127" spans="2:9" ht="29.25" customHeight="1">
      <c r="B127" s="469" t="s">
        <v>486</v>
      </c>
      <c r="C127" s="469"/>
      <c r="D127" s="302"/>
      <c r="E127" s="302"/>
      <c r="F127" s="302"/>
      <c r="G127" s="112">
        <f t="shared" si="13"/>
        <v>0</v>
      </c>
      <c r="H127" s="83"/>
      <c r="I127" s="83"/>
    </row>
    <row r="128" spans="2:9" ht="18.75" customHeight="1">
      <c r="B128" s="469" t="s">
        <v>514</v>
      </c>
      <c r="C128" s="469"/>
      <c r="D128" s="302"/>
      <c r="E128" s="302"/>
      <c r="F128" s="302"/>
      <c r="G128" s="112">
        <f t="shared" si="13"/>
        <v>0</v>
      </c>
      <c r="H128" s="83"/>
      <c r="I128" s="83"/>
    </row>
    <row r="129" spans="2:9" ht="18.75" customHeight="1">
      <c r="B129" s="470" t="s">
        <v>515</v>
      </c>
      <c r="C129" s="471"/>
      <c r="D129" s="302"/>
      <c r="E129" s="302"/>
      <c r="F129" s="302"/>
      <c r="G129" s="112">
        <f t="shared" si="13"/>
        <v>0</v>
      </c>
      <c r="H129" s="83"/>
      <c r="I129" s="83"/>
    </row>
    <row r="130" spans="2:9" ht="18.75" customHeight="1">
      <c r="B130" s="490" t="s">
        <v>532</v>
      </c>
      <c r="C130" s="491"/>
      <c r="D130" s="112">
        <f>SUM(D122:D129)</f>
        <v>0</v>
      </c>
      <c r="E130" s="112">
        <f>SUM(E122:E129)</f>
        <v>0</v>
      </c>
      <c r="F130" s="112">
        <f>SUM(F122:F129)</f>
        <v>0</v>
      </c>
      <c r="G130" s="112">
        <f t="shared" si="13"/>
        <v>0</v>
      </c>
      <c r="H130" s="83"/>
      <c r="I130" s="83"/>
    </row>
    <row r="131" spans="1:9" ht="15.75">
      <c r="A131" s="96"/>
      <c r="F131" s="83"/>
      <c r="G131" s="83"/>
      <c r="H131" s="83"/>
      <c r="I131" s="83"/>
    </row>
    <row r="132" spans="1:9" ht="15.75">
      <c r="A132" s="456" t="s">
        <v>487</v>
      </c>
      <c r="B132" s="488"/>
      <c r="C132" s="488"/>
      <c r="D132" s="488"/>
      <c r="E132" s="488"/>
      <c r="F132" s="488"/>
      <c r="G132" s="488"/>
      <c r="H132" s="488"/>
      <c r="I132" s="488"/>
    </row>
    <row r="133" spans="1:9" ht="15.75">
      <c r="A133" s="456" t="s">
        <v>658</v>
      </c>
      <c r="B133" s="456"/>
      <c r="C133" s="456"/>
      <c r="D133" s="456"/>
      <c r="E133" s="456"/>
      <c r="F133" s="456"/>
      <c r="G133" s="456"/>
      <c r="H133" s="456"/>
      <c r="I133" s="456"/>
    </row>
    <row r="134" spans="1:9" ht="15.75">
      <c r="A134" s="97"/>
      <c r="F134" s="83"/>
      <c r="G134" s="83"/>
      <c r="H134" s="83"/>
      <c r="I134" s="83"/>
    </row>
    <row r="135" spans="3:9" ht="12.75">
      <c r="C135" s="485" t="s">
        <v>504</v>
      </c>
      <c r="D135" s="486"/>
      <c r="E135" s="98" t="s">
        <v>509</v>
      </c>
      <c r="F135" s="98" t="s">
        <v>510</v>
      </c>
      <c r="G135" s="98" t="s">
        <v>532</v>
      </c>
      <c r="H135" s="83"/>
      <c r="I135" s="83"/>
    </row>
    <row r="136" spans="3:9" ht="18.75" customHeight="1">
      <c r="C136" s="469" t="s">
        <v>513</v>
      </c>
      <c r="D136" s="469"/>
      <c r="E136" s="303"/>
      <c r="F136" s="303"/>
      <c r="G136" s="116">
        <f aca="true" t="shared" si="14" ref="G136:G143">SUM(E136:F136)</f>
        <v>0</v>
      </c>
      <c r="H136" s="83"/>
      <c r="I136" s="83"/>
    </row>
    <row r="137" spans="3:9" ht="38.25" customHeight="1">
      <c r="C137" s="452" t="s">
        <v>430</v>
      </c>
      <c r="D137" s="453"/>
      <c r="E137" s="303"/>
      <c r="F137" s="303"/>
      <c r="G137" s="116">
        <f t="shared" si="14"/>
        <v>0</v>
      </c>
      <c r="H137" s="83"/>
      <c r="I137" s="83"/>
    </row>
    <row r="138" spans="3:9" ht="39" customHeight="1">
      <c r="C138" s="452" t="s">
        <v>431</v>
      </c>
      <c r="D138" s="454"/>
      <c r="E138" s="303"/>
      <c r="F138" s="303"/>
      <c r="G138" s="116">
        <f t="shared" si="14"/>
        <v>0</v>
      </c>
      <c r="H138" s="83"/>
      <c r="I138" s="83"/>
    </row>
    <row r="139" spans="3:9" ht="27.75" customHeight="1">
      <c r="C139" s="452" t="s">
        <v>579</v>
      </c>
      <c r="D139" s="453"/>
      <c r="E139" s="303"/>
      <c r="F139" s="303"/>
      <c r="G139" s="116">
        <f t="shared" si="14"/>
        <v>0</v>
      </c>
      <c r="H139" s="83"/>
      <c r="I139" s="83"/>
    </row>
    <row r="140" spans="3:9" ht="39" customHeight="1">
      <c r="C140" s="452" t="s">
        <v>580</v>
      </c>
      <c r="D140" s="454"/>
      <c r="E140" s="303"/>
      <c r="F140" s="303"/>
      <c r="G140" s="116">
        <f t="shared" si="14"/>
        <v>0</v>
      </c>
      <c r="H140" s="83"/>
      <c r="I140" s="83"/>
    </row>
    <row r="141" spans="3:9" ht="28.5" customHeight="1">
      <c r="C141" s="469" t="s">
        <v>486</v>
      </c>
      <c r="D141" s="469"/>
      <c r="E141" s="303"/>
      <c r="F141" s="303"/>
      <c r="G141" s="116">
        <f t="shared" si="14"/>
        <v>0</v>
      </c>
      <c r="H141" s="83"/>
      <c r="I141" s="83"/>
    </row>
    <row r="142" spans="3:9" ht="15.75" customHeight="1">
      <c r="C142" s="469" t="s">
        <v>514</v>
      </c>
      <c r="D142" s="469"/>
      <c r="E142" s="303"/>
      <c r="F142" s="303"/>
      <c r="G142" s="116">
        <f t="shared" si="14"/>
        <v>0</v>
      </c>
      <c r="H142" s="83"/>
      <c r="I142" s="83"/>
    </row>
    <row r="143" spans="3:9" ht="15.75" customHeight="1">
      <c r="C143" s="470" t="s">
        <v>515</v>
      </c>
      <c r="D143" s="471"/>
      <c r="E143" s="303"/>
      <c r="F143" s="303"/>
      <c r="G143" s="116">
        <f t="shared" si="14"/>
        <v>0</v>
      </c>
      <c r="H143" s="83"/>
      <c r="I143" s="83"/>
    </row>
    <row r="144" spans="3:9" ht="12.75">
      <c r="C144" s="490" t="s">
        <v>532</v>
      </c>
      <c r="D144" s="491"/>
      <c r="E144" s="112">
        <f>SUM(E136:E143)</f>
        <v>0</v>
      </c>
      <c r="F144" s="112">
        <f>SUM(F136:F143)</f>
        <v>0</v>
      </c>
      <c r="G144" s="116">
        <f>SUM(E144:F144)</f>
        <v>0</v>
      </c>
      <c r="H144" s="83"/>
      <c r="I144" s="83"/>
    </row>
    <row r="145" spans="1:9" ht="12.75">
      <c r="A145" s="83"/>
      <c r="B145" s="83"/>
      <c r="C145" s="83"/>
      <c r="D145" s="83"/>
      <c r="E145" s="83"/>
      <c r="F145" s="83"/>
      <c r="G145" s="83"/>
      <c r="H145" s="83"/>
      <c r="I145" s="83"/>
    </row>
    <row r="146" spans="1:11" ht="15.75">
      <c r="A146" s="456" t="s">
        <v>488</v>
      </c>
      <c r="B146" s="456"/>
      <c r="C146" s="456"/>
      <c r="D146" s="456"/>
      <c r="E146" s="456"/>
      <c r="F146" s="456"/>
      <c r="G146" s="456"/>
      <c r="H146" s="456"/>
      <c r="I146" s="456"/>
      <c r="J146" s="69"/>
      <c r="K146" s="69"/>
    </row>
    <row r="147" spans="1:11" ht="15.75">
      <c r="A147" s="456" t="s">
        <v>489</v>
      </c>
      <c r="B147" s="456"/>
      <c r="C147" s="456"/>
      <c r="D147" s="456"/>
      <c r="E147" s="456"/>
      <c r="F147" s="456"/>
      <c r="G147" s="456"/>
      <c r="H147" s="456"/>
      <c r="I147" s="456"/>
      <c r="J147" s="69"/>
      <c r="K147" s="69"/>
    </row>
    <row r="148" spans="1:11" ht="15.75">
      <c r="A148" s="456" t="s">
        <v>41</v>
      </c>
      <c r="B148" s="456"/>
      <c r="C148" s="456"/>
      <c r="D148" s="456"/>
      <c r="E148" s="456"/>
      <c r="F148" s="456"/>
      <c r="G148" s="456"/>
      <c r="H148" s="456"/>
      <c r="I148" s="456"/>
      <c r="J148" s="69"/>
      <c r="K148" s="69"/>
    </row>
    <row r="149" ht="15.75">
      <c r="A149" s="97"/>
    </row>
    <row r="150" spans="1:10" ht="12.75">
      <c r="A150" s="494" t="s">
        <v>490</v>
      </c>
      <c r="B150" s="495"/>
      <c r="C150" s="493" t="s">
        <v>504</v>
      </c>
      <c r="D150" s="493"/>
      <c r="E150" s="493"/>
      <c r="F150" s="493"/>
      <c r="G150" s="493"/>
      <c r="H150" s="485"/>
      <c r="I150" s="500" t="s">
        <v>532</v>
      </c>
      <c r="J150" s="99"/>
    </row>
    <row r="151" spans="1:10" ht="12.75">
      <c r="A151" s="496"/>
      <c r="B151" s="497"/>
      <c r="C151" s="492" t="s">
        <v>491</v>
      </c>
      <c r="D151" s="492" t="s">
        <v>492</v>
      </c>
      <c r="E151" s="501" t="s">
        <v>493</v>
      </c>
      <c r="F151" s="492" t="s">
        <v>494</v>
      </c>
      <c r="G151" s="501" t="s">
        <v>495</v>
      </c>
      <c r="H151" s="502" t="s">
        <v>515</v>
      </c>
      <c r="I151" s="500"/>
      <c r="J151" s="99"/>
    </row>
    <row r="152" spans="1:10" ht="41.25" customHeight="1">
      <c r="A152" s="498"/>
      <c r="B152" s="499"/>
      <c r="C152" s="492"/>
      <c r="D152" s="492"/>
      <c r="E152" s="501"/>
      <c r="F152" s="492"/>
      <c r="G152" s="501"/>
      <c r="H152" s="502"/>
      <c r="I152" s="500"/>
      <c r="J152" s="99"/>
    </row>
    <row r="153" spans="1:10" ht="15.75">
      <c r="A153" s="478"/>
      <c r="B153" s="478"/>
      <c r="C153" s="304"/>
      <c r="D153" s="301"/>
      <c r="E153" s="301"/>
      <c r="F153" s="301"/>
      <c r="G153" s="301"/>
      <c r="H153" s="301"/>
      <c r="I153" s="112">
        <f aca="true" t="shared" si="15" ref="I153:I173">SUM(C153:H153)</f>
        <v>0</v>
      </c>
      <c r="J153" s="100"/>
    </row>
    <row r="154" spans="1:10" ht="15.75">
      <c r="A154" s="478"/>
      <c r="B154" s="478"/>
      <c r="C154" s="304"/>
      <c r="D154" s="301"/>
      <c r="E154" s="301"/>
      <c r="F154" s="301"/>
      <c r="G154" s="301"/>
      <c r="H154" s="301"/>
      <c r="I154" s="112">
        <f t="shared" si="15"/>
        <v>0</v>
      </c>
      <c r="J154" s="100"/>
    </row>
    <row r="155" spans="1:10" ht="15.75">
      <c r="A155" s="478"/>
      <c r="B155" s="478"/>
      <c r="C155" s="304"/>
      <c r="D155" s="301"/>
      <c r="E155" s="301"/>
      <c r="F155" s="301"/>
      <c r="G155" s="301"/>
      <c r="H155" s="301"/>
      <c r="I155" s="112">
        <f t="shared" si="15"/>
        <v>0</v>
      </c>
      <c r="J155" s="101"/>
    </row>
    <row r="156" spans="1:10" ht="15.75">
      <c r="A156" s="478"/>
      <c r="B156" s="478"/>
      <c r="C156" s="304"/>
      <c r="D156" s="301"/>
      <c r="E156" s="301"/>
      <c r="F156" s="301"/>
      <c r="G156" s="301"/>
      <c r="H156" s="301"/>
      <c r="I156" s="112">
        <f t="shared" si="15"/>
        <v>0</v>
      </c>
      <c r="J156" s="101"/>
    </row>
    <row r="157" spans="1:10" ht="15.75">
      <c r="A157" s="478"/>
      <c r="B157" s="478"/>
      <c r="C157" s="304"/>
      <c r="D157" s="301"/>
      <c r="E157" s="301"/>
      <c r="F157" s="301"/>
      <c r="G157" s="301"/>
      <c r="H157" s="301"/>
      <c r="I157" s="112">
        <f t="shared" si="15"/>
        <v>0</v>
      </c>
      <c r="J157" s="101"/>
    </row>
    <row r="158" spans="1:10" ht="15.75">
      <c r="A158" s="478"/>
      <c r="B158" s="478"/>
      <c r="C158" s="304"/>
      <c r="D158" s="301"/>
      <c r="E158" s="301"/>
      <c r="F158" s="301"/>
      <c r="G158" s="301"/>
      <c r="H158" s="301"/>
      <c r="I158" s="112">
        <f t="shared" si="15"/>
        <v>0</v>
      </c>
      <c r="J158" s="101"/>
    </row>
    <row r="159" spans="1:10" ht="15.75">
      <c r="A159" s="478"/>
      <c r="B159" s="478"/>
      <c r="C159" s="304"/>
      <c r="D159" s="301"/>
      <c r="E159" s="301"/>
      <c r="F159" s="301"/>
      <c r="G159" s="301"/>
      <c r="H159" s="301"/>
      <c r="I159" s="112">
        <f t="shared" si="15"/>
        <v>0</v>
      </c>
      <c r="J159" s="101"/>
    </row>
    <row r="160" spans="1:10" ht="15.75">
      <c r="A160" s="478"/>
      <c r="B160" s="478"/>
      <c r="C160" s="304"/>
      <c r="D160" s="301"/>
      <c r="E160" s="301"/>
      <c r="F160" s="301"/>
      <c r="G160" s="301"/>
      <c r="H160" s="301"/>
      <c r="I160" s="112">
        <f t="shared" si="15"/>
        <v>0</v>
      </c>
      <c r="J160" s="101"/>
    </row>
    <row r="161" spans="1:10" ht="15.75">
      <c r="A161" s="478"/>
      <c r="B161" s="478"/>
      <c r="C161" s="304"/>
      <c r="D161" s="301"/>
      <c r="E161" s="301"/>
      <c r="F161" s="301"/>
      <c r="G161" s="301"/>
      <c r="H161" s="301"/>
      <c r="I161" s="112">
        <f t="shared" si="15"/>
        <v>0</v>
      </c>
      <c r="J161" s="101"/>
    </row>
    <row r="162" spans="1:10" ht="15.75">
      <c r="A162" s="478"/>
      <c r="B162" s="478"/>
      <c r="C162" s="304"/>
      <c r="D162" s="301"/>
      <c r="E162" s="301"/>
      <c r="F162" s="301"/>
      <c r="G162" s="301"/>
      <c r="H162" s="301"/>
      <c r="I162" s="112">
        <f t="shared" si="15"/>
        <v>0</v>
      </c>
      <c r="J162" s="101"/>
    </row>
    <row r="163" spans="1:10" ht="15.75">
      <c r="A163" s="478"/>
      <c r="B163" s="478"/>
      <c r="C163" s="304"/>
      <c r="D163" s="301"/>
      <c r="E163" s="301"/>
      <c r="F163" s="301"/>
      <c r="G163" s="301"/>
      <c r="H163" s="301"/>
      <c r="I163" s="112">
        <f t="shared" si="15"/>
        <v>0</v>
      </c>
      <c r="J163" s="101"/>
    </row>
    <row r="164" spans="1:10" ht="15.75">
      <c r="A164" s="478"/>
      <c r="B164" s="478"/>
      <c r="C164" s="304"/>
      <c r="D164" s="301"/>
      <c r="E164" s="301"/>
      <c r="F164" s="301"/>
      <c r="G164" s="301"/>
      <c r="H164" s="301"/>
      <c r="I164" s="112">
        <f t="shared" si="15"/>
        <v>0</v>
      </c>
      <c r="J164" s="101"/>
    </row>
    <row r="165" spans="1:10" ht="15.75">
      <c r="A165" s="478"/>
      <c r="B165" s="478"/>
      <c r="C165" s="304"/>
      <c r="D165" s="301"/>
      <c r="E165" s="301"/>
      <c r="F165" s="301"/>
      <c r="G165" s="301"/>
      <c r="H165" s="301"/>
      <c r="I165" s="112">
        <f t="shared" si="15"/>
        <v>0</v>
      </c>
      <c r="J165" s="101"/>
    </row>
    <row r="166" spans="1:10" ht="15.75">
      <c r="A166" s="478"/>
      <c r="B166" s="478"/>
      <c r="C166" s="304"/>
      <c r="D166" s="301"/>
      <c r="E166" s="301"/>
      <c r="F166" s="301"/>
      <c r="G166" s="301"/>
      <c r="H166" s="301"/>
      <c r="I166" s="112">
        <f t="shared" si="15"/>
        <v>0</v>
      </c>
      <c r="J166" s="101"/>
    </row>
    <row r="167" spans="1:10" ht="15.75">
      <c r="A167" s="478"/>
      <c r="B167" s="478"/>
      <c r="C167" s="304"/>
      <c r="D167" s="301"/>
      <c r="E167" s="301"/>
      <c r="F167" s="301"/>
      <c r="G167" s="301"/>
      <c r="H167" s="301"/>
      <c r="I167" s="112">
        <f t="shared" si="15"/>
        <v>0</v>
      </c>
      <c r="J167" s="101"/>
    </row>
    <row r="168" spans="1:10" ht="15.75">
      <c r="A168" s="478"/>
      <c r="B168" s="478"/>
      <c r="C168" s="304"/>
      <c r="D168" s="301"/>
      <c r="E168" s="301"/>
      <c r="F168" s="301"/>
      <c r="G168" s="301"/>
      <c r="H168" s="301"/>
      <c r="I168" s="112">
        <f t="shared" si="15"/>
        <v>0</v>
      </c>
      <c r="J168" s="101"/>
    </row>
    <row r="169" spans="1:10" ht="15.75">
      <c r="A169" s="478"/>
      <c r="B169" s="478"/>
      <c r="C169" s="304"/>
      <c r="D169" s="301"/>
      <c r="E169" s="301"/>
      <c r="F169" s="301"/>
      <c r="G169" s="301"/>
      <c r="H169" s="301"/>
      <c r="I169" s="112">
        <f t="shared" si="15"/>
        <v>0</v>
      </c>
      <c r="J169" s="101"/>
    </row>
    <row r="170" spans="1:10" ht="15.75">
      <c r="A170" s="478"/>
      <c r="B170" s="478"/>
      <c r="C170" s="304"/>
      <c r="D170" s="301"/>
      <c r="E170" s="301"/>
      <c r="F170" s="301"/>
      <c r="G170" s="301"/>
      <c r="H170" s="301"/>
      <c r="I170" s="112">
        <f t="shared" si="15"/>
        <v>0</v>
      </c>
      <c r="J170" s="101"/>
    </row>
    <row r="171" spans="1:10" ht="15.75">
      <c r="A171" s="478"/>
      <c r="B171" s="478"/>
      <c r="C171" s="304"/>
      <c r="D171" s="301"/>
      <c r="E171" s="301"/>
      <c r="F171" s="301"/>
      <c r="G171" s="301"/>
      <c r="H171" s="301"/>
      <c r="I171" s="112">
        <f t="shared" si="15"/>
        <v>0</v>
      </c>
      <c r="J171" s="101"/>
    </row>
    <row r="172" spans="1:10" ht="15.75">
      <c r="A172" s="479"/>
      <c r="B172" s="480"/>
      <c r="C172" s="305"/>
      <c r="D172" s="306"/>
      <c r="E172" s="306"/>
      <c r="F172" s="306"/>
      <c r="G172" s="306"/>
      <c r="H172" s="306"/>
      <c r="I172" s="112">
        <f t="shared" si="15"/>
        <v>0</v>
      </c>
      <c r="J172" s="101"/>
    </row>
    <row r="173" spans="1:10" ht="14.25" customHeight="1">
      <c r="A173" s="476" t="s">
        <v>532</v>
      </c>
      <c r="B173" s="477"/>
      <c r="C173" s="115">
        <f aca="true" t="shared" si="16" ref="C173:H173">SUM(C153:C172)</f>
        <v>0</v>
      </c>
      <c r="D173" s="115">
        <f t="shared" si="16"/>
        <v>0</v>
      </c>
      <c r="E173" s="115">
        <f t="shared" si="16"/>
        <v>0</v>
      </c>
      <c r="F173" s="115">
        <f t="shared" si="16"/>
        <v>0</v>
      </c>
      <c r="G173" s="115">
        <f t="shared" si="16"/>
        <v>0</v>
      </c>
      <c r="H173" s="115">
        <f t="shared" si="16"/>
        <v>0</v>
      </c>
      <c r="I173" s="112">
        <f t="shared" si="15"/>
        <v>0</v>
      </c>
      <c r="J173" s="102"/>
    </row>
    <row r="174" ht="15.75">
      <c r="A174" s="97"/>
    </row>
    <row r="175" spans="1:12" ht="15.75">
      <c r="A175" s="456" t="s">
        <v>496</v>
      </c>
      <c r="B175" s="456"/>
      <c r="C175" s="456"/>
      <c r="D175" s="456"/>
      <c r="E175" s="456"/>
      <c r="F175" s="456"/>
      <c r="G175" s="456"/>
      <c r="H175" s="456"/>
      <c r="I175" s="456"/>
      <c r="J175" s="456"/>
      <c r="K175" s="456"/>
      <c r="L175" s="456"/>
    </row>
    <row r="176" spans="1:12" ht="15.75">
      <c r="A176" s="456" t="s">
        <v>42</v>
      </c>
      <c r="B176" s="456"/>
      <c r="C176" s="456"/>
      <c r="D176" s="456"/>
      <c r="E176" s="456"/>
      <c r="F176" s="456"/>
      <c r="G176" s="456"/>
      <c r="H176" s="456"/>
      <c r="I176" s="456"/>
      <c r="J176" s="456"/>
      <c r="K176" s="456"/>
      <c r="L176" s="456"/>
    </row>
    <row r="177" ht="12.75">
      <c r="A177" s="103"/>
    </row>
    <row r="178" spans="1:12" ht="15.75">
      <c r="A178" s="473" t="s">
        <v>509</v>
      </c>
      <c r="B178" s="473"/>
      <c r="C178" s="473"/>
      <c r="D178" s="473"/>
      <c r="E178" s="473"/>
      <c r="F178" s="473"/>
      <c r="G178" s="473"/>
      <c r="H178" s="473"/>
      <c r="I178" s="473"/>
      <c r="J178" s="473"/>
      <c r="K178" s="473"/>
      <c r="L178" s="473"/>
    </row>
    <row r="179" spans="1:12" ht="12.75">
      <c r="A179" s="70" t="s">
        <v>504</v>
      </c>
      <c r="B179" s="70" t="s">
        <v>497</v>
      </c>
      <c r="C179" s="70" t="s">
        <v>358</v>
      </c>
      <c r="D179" s="70" t="s">
        <v>359</v>
      </c>
      <c r="E179" s="70" t="s">
        <v>360</v>
      </c>
      <c r="F179" s="70" t="s">
        <v>361</v>
      </c>
      <c r="G179" s="70" t="s">
        <v>362</v>
      </c>
      <c r="H179" s="70" t="s">
        <v>464</v>
      </c>
      <c r="I179" s="70" t="s">
        <v>564</v>
      </c>
      <c r="J179" s="70" t="s">
        <v>565</v>
      </c>
      <c r="K179" s="70" t="s">
        <v>566</v>
      </c>
      <c r="L179" s="70" t="s">
        <v>532</v>
      </c>
    </row>
    <row r="180" spans="1:12" ht="18.75" customHeight="1">
      <c r="A180" s="93" t="s">
        <v>513</v>
      </c>
      <c r="B180" s="303"/>
      <c r="C180" s="303"/>
      <c r="D180" s="303"/>
      <c r="E180" s="303"/>
      <c r="F180" s="303"/>
      <c r="G180" s="303"/>
      <c r="H180" s="303"/>
      <c r="I180" s="307"/>
      <c r="J180" s="307"/>
      <c r="K180" s="307"/>
      <c r="L180" s="112">
        <f aca="true" t="shared" si="17" ref="L180:L188">SUM(B180:K180)</f>
        <v>0</v>
      </c>
    </row>
    <row r="181" spans="1:12" ht="60">
      <c r="A181" s="93" t="s">
        <v>430</v>
      </c>
      <c r="B181" s="303"/>
      <c r="C181" s="303"/>
      <c r="D181" s="303"/>
      <c r="E181" s="303"/>
      <c r="F181" s="303"/>
      <c r="G181" s="303"/>
      <c r="H181" s="303"/>
      <c r="I181" s="307"/>
      <c r="J181" s="307"/>
      <c r="K181" s="307"/>
      <c r="L181" s="112">
        <f t="shared" si="17"/>
        <v>0</v>
      </c>
    </row>
    <row r="182" spans="1:12" ht="50.25" customHeight="1">
      <c r="A182" s="93" t="s">
        <v>431</v>
      </c>
      <c r="B182" s="303"/>
      <c r="C182" s="303"/>
      <c r="D182" s="303"/>
      <c r="E182" s="303"/>
      <c r="F182" s="303"/>
      <c r="G182" s="303"/>
      <c r="H182" s="303"/>
      <c r="I182" s="307"/>
      <c r="J182" s="307"/>
      <c r="K182" s="307"/>
      <c r="L182" s="112">
        <f t="shared" si="17"/>
        <v>0</v>
      </c>
    </row>
    <row r="183" spans="1:12" ht="48">
      <c r="A183" s="93" t="s">
        <v>579</v>
      </c>
      <c r="B183" s="303"/>
      <c r="C183" s="303"/>
      <c r="D183" s="303"/>
      <c r="E183" s="303"/>
      <c r="F183" s="303"/>
      <c r="G183" s="303"/>
      <c r="H183" s="303"/>
      <c r="I183" s="307"/>
      <c r="J183" s="307"/>
      <c r="K183" s="307"/>
      <c r="L183" s="112">
        <f t="shared" si="17"/>
        <v>0</v>
      </c>
    </row>
    <row r="184" spans="1:12" ht="48">
      <c r="A184" s="93" t="s">
        <v>580</v>
      </c>
      <c r="B184" s="303"/>
      <c r="C184" s="303"/>
      <c r="D184" s="303"/>
      <c r="E184" s="303"/>
      <c r="F184" s="303"/>
      <c r="G184" s="303"/>
      <c r="H184" s="303"/>
      <c r="I184" s="307"/>
      <c r="J184" s="307"/>
      <c r="K184" s="307"/>
      <c r="L184" s="112">
        <f t="shared" si="17"/>
        <v>0</v>
      </c>
    </row>
    <row r="185" spans="1:12" ht="36">
      <c r="A185" s="93" t="s">
        <v>581</v>
      </c>
      <c r="B185" s="303"/>
      <c r="C185" s="303"/>
      <c r="D185" s="303"/>
      <c r="E185" s="303"/>
      <c r="F185" s="303"/>
      <c r="G185" s="303"/>
      <c r="H185" s="303"/>
      <c r="I185" s="307"/>
      <c r="J185" s="307"/>
      <c r="K185" s="307"/>
      <c r="L185" s="112">
        <f t="shared" si="17"/>
        <v>0</v>
      </c>
    </row>
    <row r="186" spans="1:12" ht="18.75" customHeight="1">
      <c r="A186" s="93" t="s">
        <v>514</v>
      </c>
      <c r="B186" s="303"/>
      <c r="C186" s="303"/>
      <c r="D186" s="303"/>
      <c r="E186" s="303"/>
      <c r="F186" s="303"/>
      <c r="G186" s="303"/>
      <c r="H186" s="303"/>
      <c r="I186" s="307"/>
      <c r="J186" s="307"/>
      <c r="K186" s="307"/>
      <c r="L186" s="112">
        <f t="shared" si="17"/>
        <v>0</v>
      </c>
    </row>
    <row r="187" spans="1:12" ht="18.75" customHeight="1">
      <c r="A187" s="93" t="s">
        <v>515</v>
      </c>
      <c r="B187" s="303"/>
      <c r="C187" s="303"/>
      <c r="D187" s="303"/>
      <c r="E187" s="303"/>
      <c r="F187" s="303"/>
      <c r="G187" s="303"/>
      <c r="H187" s="303"/>
      <c r="I187" s="307"/>
      <c r="J187" s="307"/>
      <c r="K187" s="307"/>
      <c r="L187" s="112">
        <f t="shared" si="17"/>
        <v>0</v>
      </c>
    </row>
    <row r="188" spans="1:12" ht="18.75" customHeight="1">
      <c r="A188" s="74" t="s">
        <v>532</v>
      </c>
      <c r="B188" s="112">
        <f aca="true" t="shared" si="18" ref="B188:K188">SUM(B180:B187)</f>
        <v>0</v>
      </c>
      <c r="C188" s="112">
        <f t="shared" si="18"/>
        <v>0</v>
      </c>
      <c r="D188" s="112">
        <f t="shared" si="18"/>
        <v>0</v>
      </c>
      <c r="E188" s="112">
        <f t="shared" si="18"/>
        <v>0</v>
      </c>
      <c r="F188" s="112">
        <f t="shared" si="18"/>
        <v>0</v>
      </c>
      <c r="G188" s="112">
        <f t="shared" si="18"/>
        <v>0</v>
      </c>
      <c r="H188" s="112">
        <f t="shared" si="18"/>
        <v>0</v>
      </c>
      <c r="I188" s="112">
        <f t="shared" si="18"/>
        <v>0</v>
      </c>
      <c r="J188" s="112">
        <f t="shared" si="18"/>
        <v>0</v>
      </c>
      <c r="K188" s="112">
        <f t="shared" si="18"/>
        <v>0</v>
      </c>
      <c r="L188" s="112">
        <f t="shared" si="17"/>
        <v>0</v>
      </c>
    </row>
    <row r="189" spans="1:9" ht="15">
      <c r="A189" s="89"/>
      <c r="B189" s="83"/>
      <c r="C189" s="83"/>
      <c r="D189" s="83"/>
      <c r="E189" s="83"/>
      <c r="F189" s="83"/>
      <c r="G189" s="83"/>
      <c r="H189" s="83"/>
      <c r="I189" s="83"/>
    </row>
    <row r="190" spans="1:12" ht="15.75">
      <c r="A190" s="473" t="s">
        <v>510</v>
      </c>
      <c r="B190" s="473"/>
      <c r="C190" s="473"/>
      <c r="D190" s="473"/>
      <c r="E190" s="473"/>
      <c r="F190" s="473"/>
      <c r="G190" s="473"/>
      <c r="H190" s="473"/>
      <c r="I190" s="473"/>
      <c r="J190" s="473"/>
      <c r="K190" s="473"/>
      <c r="L190" s="473"/>
    </row>
    <row r="191" spans="1:12" ht="12.75">
      <c r="A191" s="70" t="s">
        <v>504</v>
      </c>
      <c r="B191" s="70" t="s">
        <v>497</v>
      </c>
      <c r="C191" s="70" t="s">
        <v>358</v>
      </c>
      <c r="D191" s="70" t="s">
        <v>359</v>
      </c>
      <c r="E191" s="70" t="s">
        <v>360</v>
      </c>
      <c r="F191" s="70" t="s">
        <v>361</v>
      </c>
      <c r="G191" s="70" t="s">
        <v>362</v>
      </c>
      <c r="H191" s="70" t="s">
        <v>464</v>
      </c>
      <c r="I191" s="70" t="s">
        <v>564</v>
      </c>
      <c r="J191" s="70" t="s">
        <v>565</v>
      </c>
      <c r="K191" s="70" t="s">
        <v>566</v>
      </c>
      <c r="L191" s="70" t="s">
        <v>532</v>
      </c>
    </row>
    <row r="192" spans="1:12" ht="18.75" customHeight="1">
      <c r="A192" s="93" t="s">
        <v>513</v>
      </c>
      <c r="B192" s="303"/>
      <c r="C192" s="303"/>
      <c r="D192" s="303"/>
      <c r="E192" s="303"/>
      <c r="F192" s="303"/>
      <c r="G192" s="303"/>
      <c r="H192" s="303"/>
      <c r="I192" s="307"/>
      <c r="J192" s="307"/>
      <c r="K192" s="307"/>
      <c r="L192" s="112">
        <f aca="true" t="shared" si="19" ref="L192:L199">SUM(B192:K192)</f>
        <v>0</v>
      </c>
    </row>
    <row r="193" spans="1:12" ht="60">
      <c r="A193" s="93" t="s">
        <v>430</v>
      </c>
      <c r="B193" s="303"/>
      <c r="C193" s="303"/>
      <c r="D193" s="303"/>
      <c r="E193" s="303"/>
      <c r="F193" s="303"/>
      <c r="G193" s="303"/>
      <c r="H193" s="303"/>
      <c r="I193" s="307"/>
      <c r="J193" s="307"/>
      <c r="K193" s="307"/>
      <c r="L193" s="112">
        <f t="shared" si="19"/>
        <v>0</v>
      </c>
    </row>
    <row r="194" spans="1:12" ht="49.5" customHeight="1">
      <c r="A194" s="93" t="s">
        <v>431</v>
      </c>
      <c r="B194" s="303"/>
      <c r="C194" s="303"/>
      <c r="D194" s="303"/>
      <c r="E194" s="303"/>
      <c r="F194" s="303"/>
      <c r="G194" s="303"/>
      <c r="H194" s="303"/>
      <c r="I194" s="307"/>
      <c r="J194" s="307"/>
      <c r="K194" s="307"/>
      <c r="L194" s="112">
        <f t="shared" si="19"/>
        <v>0</v>
      </c>
    </row>
    <row r="195" spans="1:12" ht="48">
      <c r="A195" s="93" t="s">
        <v>579</v>
      </c>
      <c r="B195" s="303"/>
      <c r="C195" s="303"/>
      <c r="D195" s="303"/>
      <c r="E195" s="303"/>
      <c r="F195" s="303"/>
      <c r="G195" s="303"/>
      <c r="H195" s="303"/>
      <c r="I195" s="307"/>
      <c r="J195" s="307"/>
      <c r="K195" s="307"/>
      <c r="L195" s="112">
        <f t="shared" si="19"/>
        <v>0</v>
      </c>
    </row>
    <row r="196" spans="1:12" ht="48">
      <c r="A196" s="93" t="s">
        <v>580</v>
      </c>
      <c r="B196" s="303"/>
      <c r="C196" s="303"/>
      <c r="D196" s="303"/>
      <c r="E196" s="303"/>
      <c r="F196" s="303"/>
      <c r="G196" s="303"/>
      <c r="H196" s="303"/>
      <c r="I196" s="307"/>
      <c r="J196" s="307"/>
      <c r="K196" s="307"/>
      <c r="L196" s="112">
        <f t="shared" si="19"/>
        <v>0</v>
      </c>
    </row>
    <row r="197" spans="1:12" ht="36">
      <c r="A197" s="93" t="s">
        <v>581</v>
      </c>
      <c r="B197" s="303"/>
      <c r="C197" s="303"/>
      <c r="D197" s="303"/>
      <c r="E197" s="303"/>
      <c r="F197" s="303"/>
      <c r="G197" s="303"/>
      <c r="H197" s="303"/>
      <c r="I197" s="307"/>
      <c r="J197" s="307"/>
      <c r="K197" s="307"/>
      <c r="L197" s="112">
        <f t="shared" si="19"/>
        <v>0</v>
      </c>
    </row>
    <row r="198" spans="1:12" ht="18.75" customHeight="1">
      <c r="A198" s="93" t="s">
        <v>514</v>
      </c>
      <c r="B198" s="303"/>
      <c r="C198" s="303"/>
      <c r="D198" s="303"/>
      <c r="E198" s="303"/>
      <c r="F198" s="303"/>
      <c r="G198" s="303"/>
      <c r="H198" s="303"/>
      <c r="I198" s="307"/>
      <c r="J198" s="307"/>
      <c r="K198" s="307"/>
      <c r="L198" s="112">
        <f t="shared" si="19"/>
        <v>0</v>
      </c>
    </row>
    <row r="199" spans="1:12" ht="18.75" customHeight="1">
      <c r="A199" s="93" t="s">
        <v>515</v>
      </c>
      <c r="B199" s="303"/>
      <c r="C199" s="303"/>
      <c r="D199" s="303"/>
      <c r="E199" s="303"/>
      <c r="F199" s="303"/>
      <c r="G199" s="303"/>
      <c r="H199" s="303"/>
      <c r="I199" s="307"/>
      <c r="J199" s="307"/>
      <c r="K199" s="307"/>
      <c r="L199" s="112">
        <f t="shared" si="19"/>
        <v>0</v>
      </c>
    </row>
    <row r="200" spans="1:12" ht="18.75" customHeight="1">
      <c r="A200" s="74" t="s">
        <v>532</v>
      </c>
      <c r="B200" s="112">
        <f aca="true" t="shared" si="20" ref="B200:K200">SUM(B192:B199)</f>
        <v>0</v>
      </c>
      <c r="C200" s="112">
        <f t="shared" si="20"/>
        <v>0</v>
      </c>
      <c r="D200" s="112">
        <f t="shared" si="20"/>
        <v>0</v>
      </c>
      <c r="E200" s="112">
        <f t="shared" si="20"/>
        <v>0</v>
      </c>
      <c r="F200" s="112">
        <f t="shared" si="20"/>
        <v>0</v>
      </c>
      <c r="G200" s="112">
        <f t="shared" si="20"/>
        <v>0</v>
      </c>
      <c r="H200" s="112">
        <f t="shared" si="20"/>
        <v>0</v>
      </c>
      <c r="I200" s="112">
        <f t="shared" si="20"/>
        <v>0</v>
      </c>
      <c r="J200" s="112">
        <f t="shared" si="20"/>
        <v>0</v>
      </c>
      <c r="K200" s="112">
        <f t="shared" si="20"/>
        <v>0</v>
      </c>
      <c r="L200" s="112">
        <f>SUM(B200:K200)</f>
        <v>0</v>
      </c>
    </row>
    <row r="201" ht="12.75"/>
    <row r="202" spans="1:12" ht="15.75">
      <c r="A202" s="456" t="s">
        <v>567</v>
      </c>
      <c r="B202" s="456"/>
      <c r="C202" s="456"/>
      <c r="D202" s="456"/>
      <c r="E202" s="456"/>
      <c r="F202" s="456"/>
      <c r="G202" s="456"/>
      <c r="H202" s="456"/>
      <c r="I202" s="456"/>
      <c r="J202" s="456"/>
      <c r="K202" s="456"/>
      <c r="L202" s="456"/>
    </row>
    <row r="203" ht="15.75">
      <c r="A203" s="91"/>
    </row>
    <row r="204" spans="1:8" ht="15.75">
      <c r="A204" s="91"/>
      <c r="B204" s="456" t="s">
        <v>568</v>
      </c>
      <c r="C204" s="456"/>
      <c r="D204" s="456"/>
      <c r="E204" s="456"/>
      <c r="F204" s="456"/>
      <c r="G204" s="456"/>
      <c r="H204" s="456"/>
    </row>
    <row r="205" spans="1:8" ht="15.75">
      <c r="A205" s="91"/>
      <c r="B205" s="456" t="s">
        <v>569</v>
      </c>
      <c r="C205" s="456"/>
      <c r="D205" s="456"/>
      <c r="E205" s="456"/>
      <c r="F205" s="456"/>
      <c r="G205" s="456"/>
      <c r="H205" s="456"/>
    </row>
    <row r="206" spans="1:8" ht="15.75">
      <c r="A206" s="91"/>
      <c r="B206" s="456" t="s">
        <v>27</v>
      </c>
      <c r="C206" s="456"/>
      <c r="D206" s="456"/>
      <c r="E206" s="456"/>
      <c r="F206" s="456"/>
      <c r="G206" s="456"/>
      <c r="H206" s="456"/>
    </row>
    <row r="207" ht="12.75">
      <c r="A207" s="104"/>
    </row>
    <row r="208" spans="2:7" ht="12.75">
      <c r="B208" s="474" t="s">
        <v>504</v>
      </c>
      <c r="C208" s="474"/>
      <c r="D208" s="475" t="s">
        <v>509</v>
      </c>
      <c r="E208" s="475"/>
      <c r="F208" s="475" t="s">
        <v>510</v>
      </c>
      <c r="G208" s="475"/>
    </row>
    <row r="209" spans="2:7" ht="26.25" customHeight="1">
      <c r="B209" s="474"/>
      <c r="C209" s="474"/>
      <c r="D209" s="105" t="s">
        <v>570</v>
      </c>
      <c r="E209" s="105" t="s">
        <v>571</v>
      </c>
      <c r="F209" s="105" t="s">
        <v>570</v>
      </c>
      <c r="G209" s="105" t="s">
        <v>571</v>
      </c>
    </row>
    <row r="210" spans="2:7" ht="18.75" customHeight="1">
      <c r="B210" s="451" t="s">
        <v>513</v>
      </c>
      <c r="C210" s="451"/>
      <c r="D210" s="303"/>
      <c r="E210" s="308"/>
      <c r="F210" s="303"/>
      <c r="G210" s="308"/>
    </row>
    <row r="211" spans="2:7" ht="34.5" customHeight="1">
      <c r="B211" s="452" t="s">
        <v>432</v>
      </c>
      <c r="C211" s="453"/>
      <c r="D211" s="303"/>
      <c r="E211" s="308"/>
      <c r="F211" s="303"/>
      <c r="G211" s="308"/>
    </row>
    <row r="212" spans="2:7" ht="35.25" customHeight="1">
      <c r="B212" s="452" t="s">
        <v>431</v>
      </c>
      <c r="C212" s="454"/>
      <c r="D212" s="303"/>
      <c r="E212" s="308"/>
      <c r="F212" s="303"/>
      <c r="G212" s="308"/>
    </row>
    <row r="213" spans="2:7" ht="34.5" customHeight="1">
      <c r="B213" s="452" t="s">
        <v>579</v>
      </c>
      <c r="C213" s="453"/>
      <c r="D213" s="303"/>
      <c r="E213" s="308"/>
      <c r="F213" s="303"/>
      <c r="G213" s="308"/>
    </row>
    <row r="214" spans="2:7" ht="33.75" customHeight="1">
      <c r="B214" s="452" t="s">
        <v>580</v>
      </c>
      <c r="C214" s="454"/>
      <c r="D214" s="303"/>
      <c r="E214" s="308"/>
      <c r="F214" s="303"/>
      <c r="G214" s="308"/>
    </row>
    <row r="215" spans="2:7" ht="24" customHeight="1">
      <c r="B215" s="451" t="s">
        <v>581</v>
      </c>
      <c r="C215" s="451"/>
      <c r="D215" s="303"/>
      <c r="E215" s="308"/>
      <c r="F215" s="303"/>
      <c r="G215" s="308"/>
    </row>
    <row r="216" spans="2:7" ht="18.75" customHeight="1">
      <c r="B216" s="451" t="s">
        <v>514</v>
      </c>
      <c r="C216" s="451"/>
      <c r="D216" s="303"/>
      <c r="E216" s="308"/>
      <c r="F216" s="303"/>
      <c r="G216" s="308"/>
    </row>
    <row r="217" spans="2:7" ht="18.75" customHeight="1">
      <c r="B217" s="451" t="s">
        <v>515</v>
      </c>
      <c r="C217" s="451"/>
      <c r="D217" s="303"/>
      <c r="E217" s="308"/>
      <c r="F217" s="303"/>
      <c r="G217" s="308"/>
    </row>
    <row r="218" spans="2:7" ht="18.75" customHeight="1">
      <c r="B218" s="476" t="s">
        <v>532</v>
      </c>
      <c r="C218" s="477"/>
      <c r="D218" s="112">
        <f>SUM(D210:D217)</f>
        <v>0</v>
      </c>
      <c r="E218" s="113">
        <f>SUM(E210:E217)</f>
        <v>0</v>
      </c>
      <c r="F218" s="112">
        <f>SUM(F210:F217)</f>
        <v>0</v>
      </c>
      <c r="G218" s="113">
        <f>SUM(G210:G217)</f>
        <v>0</v>
      </c>
    </row>
    <row r="219" spans="1:5" ht="12">
      <c r="A219" s="106"/>
      <c r="B219" s="106"/>
      <c r="C219" s="106"/>
      <c r="D219" s="106"/>
      <c r="E219" s="106"/>
    </row>
    <row r="220" spans="1:12" ht="18">
      <c r="A220" s="107" t="s">
        <v>572</v>
      </c>
      <c r="B220" s="108"/>
      <c r="C220" s="108"/>
      <c r="D220" s="109"/>
      <c r="H220" s="110" t="s">
        <v>585</v>
      </c>
      <c r="I220" s="290"/>
      <c r="J220" s="110" t="s">
        <v>586</v>
      </c>
      <c r="K220" s="290"/>
      <c r="L220" s="111"/>
    </row>
    <row r="221" s="88" customFormat="1" ht="15"/>
    <row r="222" spans="1:8" ht="15">
      <c r="A222" s="96"/>
      <c r="B222" s="456" t="s">
        <v>573</v>
      </c>
      <c r="C222" s="456"/>
      <c r="D222" s="456"/>
      <c r="E222" s="456"/>
      <c r="F222" s="456"/>
      <c r="G222" s="456"/>
      <c r="H222" s="456"/>
    </row>
    <row r="223" spans="1:8" ht="16.5" customHeight="1">
      <c r="A223" s="91"/>
      <c r="B223" s="456" t="s">
        <v>28</v>
      </c>
      <c r="C223" s="456"/>
      <c r="D223" s="456"/>
      <c r="E223" s="456"/>
      <c r="F223" s="456"/>
      <c r="G223" s="456"/>
      <c r="H223" s="456"/>
    </row>
    <row r="224" ht="12.75" customHeight="1">
      <c r="A224" s="104"/>
    </row>
    <row r="225" spans="2:7" ht="39" customHeight="1">
      <c r="B225" s="474" t="s">
        <v>504</v>
      </c>
      <c r="C225" s="474"/>
      <c r="D225" s="475" t="s">
        <v>509</v>
      </c>
      <c r="E225" s="475"/>
      <c r="F225" s="475" t="s">
        <v>510</v>
      </c>
      <c r="G225" s="475"/>
    </row>
    <row r="226" spans="2:7" ht="27.75" customHeight="1">
      <c r="B226" s="474"/>
      <c r="C226" s="474"/>
      <c r="D226" s="105" t="s">
        <v>570</v>
      </c>
      <c r="E226" s="105" t="s">
        <v>571</v>
      </c>
      <c r="F226" s="105" t="s">
        <v>570</v>
      </c>
      <c r="G226" s="105" t="s">
        <v>571</v>
      </c>
    </row>
    <row r="227" spans="2:7" ht="18.75" customHeight="1">
      <c r="B227" s="451" t="s">
        <v>513</v>
      </c>
      <c r="C227" s="451"/>
      <c r="D227" s="302"/>
      <c r="E227" s="309"/>
      <c r="F227" s="302"/>
      <c r="G227" s="310"/>
    </row>
    <row r="228" spans="2:7" ht="28.5" customHeight="1">
      <c r="B228" s="452" t="s">
        <v>433</v>
      </c>
      <c r="C228" s="453"/>
      <c r="D228" s="302"/>
      <c r="E228" s="309"/>
      <c r="F228" s="302"/>
      <c r="G228" s="310"/>
    </row>
    <row r="229" spans="2:7" ht="27.75" customHeight="1">
      <c r="B229" s="452" t="s">
        <v>434</v>
      </c>
      <c r="C229" s="454"/>
      <c r="D229" s="302"/>
      <c r="E229" s="309"/>
      <c r="F229" s="302"/>
      <c r="G229" s="310"/>
    </row>
    <row r="230" spans="2:7" ht="21.75" customHeight="1">
      <c r="B230" s="452" t="s">
        <v>435</v>
      </c>
      <c r="C230" s="453"/>
      <c r="D230" s="302"/>
      <c r="E230" s="309"/>
      <c r="F230" s="302"/>
      <c r="G230" s="310"/>
    </row>
    <row r="231" spans="2:7" ht="24" customHeight="1">
      <c r="B231" s="452" t="s">
        <v>441</v>
      </c>
      <c r="C231" s="454"/>
      <c r="D231" s="302"/>
      <c r="E231" s="309"/>
      <c r="F231" s="302"/>
      <c r="G231" s="310"/>
    </row>
    <row r="232" spans="2:7" ht="24.75" customHeight="1">
      <c r="B232" s="451" t="s">
        <v>486</v>
      </c>
      <c r="C232" s="451"/>
      <c r="D232" s="302"/>
      <c r="E232" s="309"/>
      <c r="F232" s="302"/>
      <c r="G232" s="310"/>
    </row>
    <row r="233" spans="2:7" ht="18.75" customHeight="1">
      <c r="B233" s="451" t="s">
        <v>514</v>
      </c>
      <c r="C233" s="451"/>
      <c r="D233" s="302"/>
      <c r="E233" s="309"/>
      <c r="F233" s="302"/>
      <c r="G233" s="310"/>
    </row>
    <row r="234" spans="2:7" ht="18.75" customHeight="1">
      <c r="B234" s="451" t="s">
        <v>515</v>
      </c>
      <c r="C234" s="451"/>
      <c r="D234" s="311"/>
      <c r="E234" s="312"/>
      <c r="F234" s="302"/>
      <c r="G234" s="310"/>
    </row>
    <row r="235" spans="2:7" ht="18.75" customHeight="1">
      <c r="B235" s="476" t="s">
        <v>532</v>
      </c>
      <c r="C235" s="477"/>
      <c r="D235" s="112">
        <f>SUM(D227:D234)</f>
        <v>0</v>
      </c>
      <c r="E235" s="113">
        <f>SUM(E227:E234)</f>
        <v>0</v>
      </c>
      <c r="F235" s="112">
        <f>SUM(F227:F234)</f>
        <v>0</v>
      </c>
      <c r="G235" s="114">
        <f>SUM(G227:G234)</f>
        <v>0</v>
      </c>
    </row>
    <row r="236" spans="1:5" ht="12">
      <c r="A236" s="106"/>
      <c r="B236" s="106"/>
      <c r="C236" s="106"/>
      <c r="D236" s="106"/>
      <c r="E236" s="106"/>
    </row>
    <row r="237" spans="1:10" ht="18">
      <c r="A237" s="107" t="s">
        <v>574</v>
      </c>
      <c r="B237" s="108"/>
      <c r="C237" s="108"/>
      <c r="D237" s="109"/>
      <c r="G237" s="110" t="s">
        <v>585</v>
      </c>
      <c r="H237" s="290"/>
      <c r="I237" s="110" t="s">
        <v>586</v>
      </c>
      <c r="J237" s="290"/>
    </row>
    <row r="238" s="88" customFormat="1" ht="15"/>
    <row r="239" spans="4:9" ht="15">
      <c r="D239" s="456" t="s">
        <v>575</v>
      </c>
      <c r="E239" s="456"/>
      <c r="F239" s="456"/>
      <c r="G239" s="456"/>
      <c r="H239" s="456"/>
      <c r="I239" s="456"/>
    </row>
    <row r="240" spans="4:9" ht="15">
      <c r="D240" s="456" t="s">
        <v>43</v>
      </c>
      <c r="E240" s="456"/>
      <c r="F240" s="456"/>
      <c r="G240" s="456"/>
      <c r="H240" s="456"/>
      <c r="I240" s="456"/>
    </row>
    <row r="242" spans="1:9" ht="15">
      <c r="A242" s="97"/>
      <c r="D242" s="457" t="s">
        <v>504</v>
      </c>
      <c r="E242" s="458"/>
      <c r="F242" s="461" t="s">
        <v>576</v>
      </c>
      <c r="G242" s="462"/>
      <c r="H242" s="461" t="s">
        <v>577</v>
      </c>
      <c r="I242" s="462"/>
    </row>
    <row r="243" spans="4:9" ht="33">
      <c r="D243" s="459"/>
      <c r="E243" s="460"/>
      <c r="F243" s="72" t="s">
        <v>483</v>
      </c>
      <c r="G243" s="72" t="s">
        <v>578</v>
      </c>
      <c r="H243" s="72" t="s">
        <v>483</v>
      </c>
      <c r="I243" s="72" t="s">
        <v>578</v>
      </c>
    </row>
    <row r="244" spans="4:9" ht="18.75" customHeight="1">
      <c r="D244" s="451" t="s">
        <v>513</v>
      </c>
      <c r="E244" s="451"/>
      <c r="F244" s="313"/>
      <c r="G244" s="313"/>
      <c r="H244" s="313"/>
      <c r="I244" s="314"/>
    </row>
    <row r="245" spans="4:9" ht="25.5" customHeight="1">
      <c r="D245" s="452" t="s">
        <v>433</v>
      </c>
      <c r="E245" s="453"/>
      <c r="F245" s="313"/>
      <c r="G245" s="313"/>
      <c r="H245" s="313"/>
      <c r="I245" s="314"/>
    </row>
    <row r="246" spans="4:9" ht="24.75" customHeight="1">
      <c r="D246" s="452" t="s">
        <v>434</v>
      </c>
      <c r="E246" s="454"/>
      <c r="F246" s="313"/>
      <c r="G246" s="313"/>
      <c r="H246" s="313"/>
      <c r="I246" s="314"/>
    </row>
    <row r="247" spans="4:9" ht="18.75" customHeight="1">
      <c r="D247" s="452" t="s">
        <v>435</v>
      </c>
      <c r="E247" s="453"/>
      <c r="F247" s="313"/>
      <c r="G247" s="313"/>
      <c r="H247" s="313"/>
      <c r="I247" s="314"/>
    </row>
    <row r="248" spans="4:9" ht="24" customHeight="1">
      <c r="D248" s="452" t="s">
        <v>441</v>
      </c>
      <c r="E248" s="454"/>
      <c r="F248" s="313"/>
      <c r="G248" s="313"/>
      <c r="H248" s="313"/>
      <c r="I248" s="314"/>
    </row>
    <row r="249" spans="4:9" ht="26.25" customHeight="1">
      <c r="D249" s="451" t="s">
        <v>486</v>
      </c>
      <c r="E249" s="451"/>
      <c r="F249" s="313"/>
      <c r="G249" s="313"/>
      <c r="H249" s="313"/>
      <c r="I249" s="314"/>
    </row>
    <row r="250" spans="4:9" ht="18.75" customHeight="1">
      <c r="D250" s="451" t="s">
        <v>514</v>
      </c>
      <c r="E250" s="451"/>
      <c r="F250" s="313"/>
      <c r="G250" s="313"/>
      <c r="H250" s="313"/>
      <c r="I250" s="314"/>
    </row>
    <row r="251" spans="4:9" ht="18.75" customHeight="1">
      <c r="D251" s="451" t="s">
        <v>515</v>
      </c>
      <c r="E251" s="451"/>
      <c r="F251" s="313"/>
      <c r="G251" s="313"/>
      <c r="H251" s="313"/>
      <c r="I251" s="314"/>
    </row>
    <row r="253" ht="12">
      <c r="A253" s="103"/>
    </row>
  </sheetData>
  <mergeCells count="175">
    <mergeCell ref="A16:I16"/>
    <mergeCell ref="A17:I17"/>
    <mergeCell ref="E22:J22"/>
    <mergeCell ref="A105:I105"/>
    <mergeCell ref="A58:I58"/>
    <mergeCell ref="A59:I59"/>
    <mergeCell ref="A60:I60"/>
    <mergeCell ref="B123:C123"/>
    <mergeCell ref="B124:C124"/>
    <mergeCell ref="A117:I117"/>
    <mergeCell ref="A18:I18"/>
    <mergeCell ref="A93:I93"/>
    <mergeCell ref="C11:I11"/>
    <mergeCell ref="B40:L40"/>
    <mergeCell ref="C7:I7"/>
    <mergeCell ref="A8:B8"/>
    <mergeCell ref="L22:L24"/>
    <mergeCell ref="J23:J24"/>
    <mergeCell ref="A19:L19"/>
    <mergeCell ref="A20:L20"/>
    <mergeCell ref="A22:A24"/>
    <mergeCell ref="K22:K24"/>
    <mergeCell ref="B22:D23"/>
    <mergeCell ref="C47:C48"/>
    <mergeCell ref="D47:D48"/>
    <mergeCell ref="A88:I88"/>
    <mergeCell ref="A37:L37"/>
    <mergeCell ref="A44:L44"/>
    <mergeCell ref="A7:B7"/>
    <mergeCell ref="A39:G39"/>
    <mergeCell ref="A41:I41"/>
    <mergeCell ref="A42:J42"/>
    <mergeCell ref="E23:F23"/>
    <mergeCell ref="G23:H23"/>
    <mergeCell ref="A1:I1"/>
    <mergeCell ref="A14:I14"/>
    <mergeCell ref="A15:I15"/>
    <mergeCell ref="A13:I13"/>
    <mergeCell ref="A2:I2"/>
    <mergeCell ref="A3:I3"/>
    <mergeCell ref="A5:I5"/>
    <mergeCell ref="A11:B11"/>
    <mergeCell ref="C8:I8"/>
    <mergeCell ref="A9:B9"/>
    <mergeCell ref="C9:I9"/>
    <mergeCell ref="A10:B10"/>
    <mergeCell ref="C10:I10"/>
    <mergeCell ref="A4:I4"/>
    <mergeCell ref="A6:B6"/>
    <mergeCell ref="C6:I6"/>
    <mergeCell ref="A159:B159"/>
    <mergeCell ref="A147:I147"/>
    <mergeCell ref="C138:D138"/>
    <mergeCell ref="C141:D141"/>
    <mergeCell ref="A160:B160"/>
    <mergeCell ref="C143:D143"/>
    <mergeCell ref="C144:D144"/>
    <mergeCell ref="C150:H150"/>
    <mergeCell ref="A148:I148"/>
    <mergeCell ref="A150:B152"/>
    <mergeCell ref="I150:I152"/>
    <mergeCell ref="G151:G152"/>
    <mergeCell ref="H151:H152"/>
    <mergeCell ref="A155:B155"/>
    <mergeCell ref="D151:D152"/>
    <mergeCell ref="E151:E152"/>
    <mergeCell ref="F151:F152"/>
    <mergeCell ref="A153:B153"/>
    <mergeCell ref="A154:B154"/>
    <mergeCell ref="A157:B157"/>
    <mergeCell ref="A156:B156"/>
    <mergeCell ref="K47:K48"/>
    <mergeCell ref="L47:L48"/>
    <mergeCell ref="C151:C152"/>
    <mergeCell ref="A133:I133"/>
    <mergeCell ref="A158:B158"/>
    <mergeCell ref="A118:I118"/>
    <mergeCell ref="B126:C126"/>
    <mergeCell ref="B122:C122"/>
    <mergeCell ref="B120:C121"/>
    <mergeCell ref="D120:D121"/>
    <mergeCell ref="B127:C127"/>
    <mergeCell ref="A146:I146"/>
    <mergeCell ref="C142:D142"/>
    <mergeCell ref="C135:D135"/>
    <mergeCell ref="C136:D136"/>
    <mergeCell ref="C137:D137"/>
    <mergeCell ref="G120:G121"/>
    <mergeCell ref="A132:I132"/>
    <mergeCell ref="F47:F48"/>
    <mergeCell ref="A89:I89"/>
    <mergeCell ref="A91:I91"/>
    <mergeCell ref="B130:C130"/>
    <mergeCell ref="C139:D139"/>
    <mergeCell ref="C140:D140"/>
    <mergeCell ref="A45:L45"/>
    <mergeCell ref="A47:A48"/>
    <mergeCell ref="B47:B48"/>
    <mergeCell ref="E47:E48"/>
    <mergeCell ref="E120:E121"/>
    <mergeCell ref="F120:F121"/>
    <mergeCell ref="I47:I48"/>
    <mergeCell ref="J47:J48"/>
    <mergeCell ref="G47:G48"/>
    <mergeCell ref="H47:H48"/>
    <mergeCell ref="A170:B170"/>
    <mergeCell ref="A171:B171"/>
    <mergeCell ref="A172:B172"/>
    <mergeCell ref="A173:B173"/>
    <mergeCell ref="A166:B166"/>
    <mergeCell ref="A167:B167"/>
    <mergeCell ref="A168:B168"/>
    <mergeCell ref="A169:B169"/>
    <mergeCell ref="A161:B161"/>
    <mergeCell ref="A162:B162"/>
    <mergeCell ref="A163:B163"/>
    <mergeCell ref="A164:B164"/>
    <mergeCell ref="A165:B165"/>
    <mergeCell ref="B214:C214"/>
    <mergeCell ref="B215:C215"/>
    <mergeCell ref="B216:C216"/>
    <mergeCell ref="B217:C217"/>
    <mergeCell ref="B218:C218"/>
    <mergeCell ref="A175:L175"/>
    <mergeCell ref="A176:L176"/>
    <mergeCell ref="A178:L178"/>
    <mergeCell ref="B206:H206"/>
    <mergeCell ref="B204:H204"/>
    <mergeCell ref="A202:L202"/>
    <mergeCell ref="A190:L190"/>
    <mergeCell ref="B212:C212"/>
    <mergeCell ref="B210:C210"/>
    <mergeCell ref="B211:C211"/>
    <mergeCell ref="F208:G208"/>
    <mergeCell ref="B205:H205"/>
    <mergeCell ref="B208:C209"/>
    <mergeCell ref="D208:E208"/>
    <mergeCell ref="F225:G225"/>
    <mergeCell ref="B227:C227"/>
    <mergeCell ref="D225:E225"/>
    <mergeCell ref="B223:H223"/>
    <mergeCell ref="B222:H222"/>
    <mergeCell ref="H242:I242"/>
    <mergeCell ref="B232:C232"/>
    <mergeCell ref="B233:C233"/>
    <mergeCell ref="B234:C234"/>
    <mergeCell ref="B235:C235"/>
    <mergeCell ref="B228:C228"/>
    <mergeCell ref="B229:C229"/>
    <mergeCell ref="B230:C230"/>
    <mergeCell ref="B231:C231"/>
    <mergeCell ref="D249:E249"/>
    <mergeCell ref="D250:E250"/>
    <mergeCell ref="D251:E251"/>
    <mergeCell ref="D244:E244"/>
    <mergeCell ref="D245:E245"/>
    <mergeCell ref="D246:E246"/>
    <mergeCell ref="D247:E247"/>
    <mergeCell ref="B213:C213"/>
    <mergeCell ref="A51:G51"/>
    <mergeCell ref="D248:E248"/>
    <mergeCell ref="D239:I239"/>
    <mergeCell ref="D240:I240"/>
    <mergeCell ref="D242:E243"/>
    <mergeCell ref="F242:G242"/>
    <mergeCell ref="H53:L54"/>
    <mergeCell ref="B128:C128"/>
    <mergeCell ref="B129:C129"/>
    <mergeCell ref="B125:C125"/>
    <mergeCell ref="A56:I56"/>
    <mergeCell ref="A57:J57"/>
    <mergeCell ref="A53:G53"/>
    <mergeCell ref="A62:I62"/>
    <mergeCell ref="A74:I74"/>
    <mergeCell ref="B225:C226"/>
  </mergeCells>
  <printOptions/>
  <pageMargins left="0.75" right="0.75" top="1" bottom="1" header="0.5" footer="0.5"/>
  <pageSetup orientation="portrait"/>
  <headerFooter alignWithMargins="0">
    <oddHeader>&amp;LASSOCIATION FOR LIBRARY AND INFORMATION SCIENCE EDUCATION&amp;RPart II: Students</oddHeader>
    <oddFooter>&amp;LStatistical Report Questionnaire 2008&amp;RPage &amp;P of &amp;N</oddFooter>
  </headerFooter>
  <rowBreaks count="7" manualBreakCount="7">
    <brk id="40" max="11" man="1"/>
    <brk id="59" max="11" man="1"/>
    <brk id="79" max="11" man="1"/>
    <brk id="105" max="11" man="1"/>
    <brk id="132" max="11" man="1"/>
    <brk id="160" max="11" man="1"/>
    <brk id="185" max="11" man="1"/>
  </rowBreaks>
  <ignoredErrors>
    <ignoredError sqref="D35" formula="1"/>
  </ignoredErrors>
  <legacyDrawing r:id="rId2"/>
</worksheet>
</file>

<file path=xl/worksheets/sheet4.xml><?xml version="1.0" encoding="utf-8"?>
<worksheet xmlns="http://schemas.openxmlformats.org/spreadsheetml/2006/main" xmlns:r="http://schemas.openxmlformats.org/officeDocument/2006/relationships">
  <dimension ref="A1:M471"/>
  <sheetViews>
    <sheetView workbookViewId="0" topLeftCell="B357">
      <selection activeCell="G444" sqref="G444"/>
    </sheetView>
  </sheetViews>
  <sheetFormatPr defaultColWidth="9.140625" defaultRowHeight="12.75"/>
  <cols>
    <col min="1" max="1" width="11.421875" style="42" customWidth="1"/>
    <col min="2" max="2" width="17.8515625" style="42" customWidth="1"/>
    <col min="3" max="9" width="16.140625" style="42" customWidth="1"/>
    <col min="10" max="16384" width="9.140625" style="42" customWidth="1"/>
  </cols>
  <sheetData>
    <row r="1" spans="1:9" ht="17.25" customHeight="1">
      <c r="A1" s="503" t="s">
        <v>549</v>
      </c>
      <c r="B1" s="544"/>
      <c r="C1" s="544"/>
      <c r="D1" s="544"/>
      <c r="E1" s="544"/>
      <c r="F1" s="544"/>
      <c r="G1" s="544"/>
      <c r="H1" s="544"/>
      <c r="I1" s="545"/>
    </row>
    <row r="2" spans="1:9" ht="110.25" customHeight="1" thickBot="1">
      <c r="A2" s="510" t="s">
        <v>112</v>
      </c>
      <c r="B2" s="546"/>
      <c r="C2" s="546"/>
      <c r="D2" s="546"/>
      <c r="E2" s="546"/>
      <c r="F2" s="546"/>
      <c r="G2" s="546"/>
      <c r="H2" s="546"/>
      <c r="I2" s="547"/>
    </row>
    <row r="3" spans="1:9" ht="80.25" customHeight="1" thickBot="1">
      <c r="A3" s="513" t="s">
        <v>78</v>
      </c>
      <c r="B3" s="514"/>
      <c r="C3" s="514"/>
      <c r="D3" s="514"/>
      <c r="E3" s="514"/>
      <c r="F3" s="514"/>
      <c r="G3" s="514"/>
      <c r="H3" s="514"/>
      <c r="I3" s="515"/>
    </row>
    <row r="4" spans="1:9" s="95" customFormat="1" ht="16.5" thickBot="1">
      <c r="A4" s="393" t="s">
        <v>46</v>
      </c>
      <c r="B4" s="394"/>
      <c r="C4" s="394"/>
      <c r="D4" s="394"/>
      <c r="E4" s="394"/>
      <c r="F4" s="394"/>
      <c r="G4" s="394"/>
      <c r="H4" s="394"/>
      <c r="I4" s="395"/>
    </row>
    <row r="5" spans="1:9" ht="31.5" customHeight="1" thickBot="1">
      <c r="A5" s="548" t="s">
        <v>116</v>
      </c>
      <c r="B5" s="549"/>
      <c r="C5" s="549"/>
      <c r="D5" s="549"/>
      <c r="E5" s="549"/>
      <c r="F5" s="549"/>
      <c r="G5" s="549"/>
      <c r="H5" s="549"/>
      <c r="I5" s="550"/>
    </row>
    <row r="6" spans="1:9" s="65" customFormat="1" ht="15">
      <c r="A6" s="670" t="s">
        <v>615</v>
      </c>
      <c r="B6" s="671"/>
      <c r="C6" s="551"/>
      <c r="D6" s="551"/>
      <c r="E6" s="551"/>
      <c r="F6" s="551"/>
      <c r="G6" s="551"/>
      <c r="H6" s="551"/>
      <c r="I6" s="552"/>
    </row>
    <row r="7" spans="1:9" s="65" customFormat="1" ht="15">
      <c r="A7" s="672" t="s">
        <v>616</v>
      </c>
      <c r="B7" s="673"/>
      <c r="C7" s="553"/>
      <c r="D7" s="553"/>
      <c r="E7" s="553"/>
      <c r="F7" s="553"/>
      <c r="G7" s="553"/>
      <c r="H7" s="553"/>
      <c r="I7" s="554"/>
    </row>
    <row r="8" spans="1:9" s="65" customFormat="1" ht="15">
      <c r="A8" s="672" t="s">
        <v>617</v>
      </c>
      <c r="B8" s="673"/>
      <c r="C8" s="553"/>
      <c r="D8" s="553"/>
      <c r="E8" s="553"/>
      <c r="F8" s="553"/>
      <c r="G8" s="553"/>
      <c r="H8" s="553"/>
      <c r="I8" s="554"/>
    </row>
    <row r="9" spans="1:9" s="65" customFormat="1" ht="15">
      <c r="A9" s="672" t="s">
        <v>618</v>
      </c>
      <c r="B9" s="673"/>
      <c r="C9" s="553"/>
      <c r="D9" s="553"/>
      <c r="E9" s="553"/>
      <c r="F9" s="553"/>
      <c r="G9" s="553"/>
      <c r="H9" s="553"/>
      <c r="I9" s="554"/>
    </row>
    <row r="10" spans="1:9" s="65" customFormat="1" ht="15">
      <c r="A10" s="672" t="s">
        <v>547</v>
      </c>
      <c r="B10" s="673"/>
      <c r="C10" s="553"/>
      <c r="D10" s="553"/>
      <c r="E10" s="553"/>
      <c r="F10" s="553"/>
      <c r="G10" s="553"/>
      <c r="H10" s="553"/>
      <c r="I10" s="554"/>
    </row>
    <row r="11" spans="1:13" s="65" customFormat="1" ht="15.75" thickBot="1">
      <c r="A11" s="674" t="s">
        <v>548</v>
      </c>
      <c r="B11" s="675"/>
      <c r="C11" s="565"/>
      <c r="D11" s="565"/>
      <c r="E11" s="565"/>
      <c r="F11" s="565"/>
      <c r="G11" s="565"/>
      <c r="H11" s="565"/>
      <c r="I11" s="566"/>
      <c r="M11" s="122"/>
    </row>
    <row r="12" s="95" customFormat="1" ht="13.5" thickBot="1"/>
    <row r="13" spans="1:9" ht="15">
      <c r="A13" s="567" t="s">
        <v>29</v>
      </c>
      <c r="B13" s="568"/>
      <c r="C13" s="568"/>
      <c r="D13" s="568"/>
      <c r="E13" s="568"/>
      <c r="F13" s="568"/>
      <c r="G13" s="568"/>
      <c r="H13" s="568"/>
      <c r="I13" s="569"/>
    </row>
    <row r="14" spans="1:9" ht="16.5" thickBot="1">
      <c r="A14" s="570" t="s">
        <v>445</v>
      </c>
      <c r="B14" s="571"/>
      <c r="C14" s="571"/>
      <c r="D14" s="571"/>
      <c r="E14" s="571"/>
      <c r="F14" s="571"/>
      <c r="G14" s="571"/>
      <c r="H14" s="571"/>
      <c r="I14" s="572"/>
    </row>
    <row r="15" s="95" customFormat="1" ht="12.75"/>
    <row r="16" spans="1:9" ht="15">
      <c r="A16" s="564" t="s">
        <v>328</v>
      </c>
      <c r="B16" s="564"/>
      <c r="C16" s="564"/>
      <c r="D16" s="564"/>
      <c r="E16" s="564"/>
      <c r="F16" s="564"/>
      <c r="G16" s="564"/>
      <c r="H16" s="123"/>
      <c r="I16" s="123"/>
    </row>
    <row r="17" s="95" customFormat="1" ht="12.75">
      <c r="B17" s="124"/>
    </row>
    <row r="18" spans="1:8" ht="15">
      <c r="A18" s="125" t="s">
        <v>447</v>
      </c>
      <c r="B18" s="564" t="s">
        <v>551</v>
      </c>
      <c r="C18" s="563"/>
      <c r="D18" s="315"/>
      <c r="E18" s="125" t="s">
        <v>553</v>
      </c>
      <c r="F18" s="315"/>
      <c r="G18" s="125" t="s">
        <v>552</v>
      </c>
      <c r="H18" s="315"/>
    </row>
    <row r="19" spans="1:9" ht="15">
      <c r="A19" s="126" t="s">
        <v>448</v>
      </c>
      <c r="B19" s="676" t="s">
        <v>449</v>
      </c>
      <c r="C19" s="677"/>
      <c r="D19" s="315"/>
      <c r="E19" s="127"/>
      <c r="F19" s="127"/>
      <c r="G19" s="57"/>
      <c r="H19" s="127"/>
      <c r="I19" s="127"/>
    </row>
    <row r="20" spans="1:2" s="95" customFormat="1" ht="12.75">
      <c r="A20" s="128"/>
      <c r="B20" s="128"/>
    </row>
    <row r="21" spans="1:9" ht="15">
      <c r="A21" s="564" t="s">
        <v>395</v>
      </c>
      <c r="B21" s="564"/>
      <c r="C21" s="564"/>
      <c r="D21" s="564"/>
      <c r="E21" s="564"/>
      <c r="F21" s="564"/>
      <c r="G21" s="564"/>
      <c r="H21" s="123"/>
      <c r="I21" s="123"/>
    </row>
    <row r="22" spans="1:2" s="95" customFormat="1" ht="12.75">
      <c r="A22" s="124"/>
      <c r="B22" s="124"/>
    </row>
    <row r="23" spans="1:9" ht="15.75">
      <c r="A23" s="125" t="s">
        <v>396</v>
      </c>
      <c r="B23" s="560" t="s">
        <v>446</v>
      </c>
      <c r="C23" s="561"/>
      <c r="D23" s="315"/>
      <c r="E23" s="130"/>
      <c r="F23" s="57"/>
      <c r="G23" s="57"/>
      <c r="H23" s="57"/>
      <c r="I23" s="57"/>
    </row>
    <row r="24" spans="1:9" ht="15.75">
      <c r="A24" s="125" t="s">
        <v>397</v>
      </c>
      <c r="B24" s="560" t="s">
        <v>398</v>
      </c>
      <c r="C24" s="561"/>
      <c r="D24" s="315"/>
      <c r="E24" s="130"/>
      <c r="F24" s="57"/>
      <c r="G24" s="57"/>
      <c r="H24" s="57"/>
      <c r="I24" s="57"/>
    </row>
    <row r="25" s="95" customFormat="1" ht="12.75"/>
    <row r="26" spans="1:9" ht="15">
      <c r="A26" s="564" t="s">
        <v>399</v>
      </c>
      <c r="B26" s="564"/>
      <c r="C26" s="564"/>
      <c r="D26" s="564"/>
      <c r="E26" s="564"/>
      <c r="F26" s="564"/>
      <c r="G26" s="564"/>
      <c r="H26" s="123"/>
      <c r="I26" s="123"/>
    </row>
    <row r="27" s="95" customFormat="1" ht="12.75"/>
    <row r="28" spans="1:9" ht="15">
      <c r="A28" s="127" t="s">
        <v>400</v>
      </c>
      <c r="B28" s="562" t="s">
        <v>401</v>
      </c>
      <c r="C28" s="563"/>
      <c r="D28" s="315"/>
      <c r="E28" s="57"/>
      <c r="F28" s="57"/>
      <c r="G28" s="57"/>
      <c r="H28" s="57"/>
      <c r="I28" s="57"/>
    </row>
    <row r="29" spans="1:9" ht="15">
      <c r="A29" s="127"/>
      <c r="B29" s="562" t="s">
        <v>402</v>
      </c>
      <c r="C29" s="563"/>
      <c r="D29" s="315"/>
      <c r="E29" s="57"/>
      <c r="F29" s="57"/>
      <c r="G29" s="57"/>
      <c r="H29" s="57"/>
      <c r="I29" s="57"/>
    </row>
    <row r="30" s="95" customFormat="1" ht="12.75"/>
    <row r="31" spans="1:9" ht="30.75" customHeight="1">
      <c r="A31" s="560" t="s">
        <v>407</v>
      </c>
      <c r="B31" s="560"/>
      <c r="C31" s="560"/>
      <c r="D31" s="560"/>
      <c r="E31" s="560"/>
      <c r="F31" s="560"/>
      <c r="G31" s="560"/>
      <c r="H31" s="560"/>
      <c r="I31" s="560"/>
    </row>
    <row r="32" s="95" customFormat="1" ht="12.75"/>
    <row r="33" spans="1:9" ht="15">
      <c r="A33" s="127"/>
      <c r="B33" s="564" t="s">
        <v>10</v>
      </c>
      <c r="C33" s="564"/>
      <c r="D33" s="564"/>
      <c r="E33" s="125" t="s">
        <v>408</v>
      </c>
      <c r="F33" s="316"/>
      <c r="G33" s="125" t="s">
        <v>410</v>
      </c>
      <c r="H33" s="316"/>
      <c r="I33" s="57"/>
    </row>
    <row r="34" s="95" customFormat="1" ht="12.75">
      <c r="A34" s="128"/>
    </row>
    <row r="35" spans="1:8" ht="15">
      <c r="A35" s="127"/>
      <c r="B35" s="564" t="s">
        <v>409</v>
      </c>
      <c r="C35" s="564"/>
      <c r="D35" s="564"/>
      <c r="E35" s="125" t="s">
        <v>408</v>
      </c>
      <c r="F35" s="316"/>
      <c r="G35" s="125" t="s">
        <v>410</v>
      </c>
      <c r="H35" s="316"/>
    </row>
    <row r="36" s="95" customFormat="1" ht="12.75">
      <c r="A36" s="128"/>
    </row>
    <row r="37" spans="1:9" ht="15">
      <c r="A37" s="132"/>
      <c r="B37" s="564" t="s">
        <v>411</v>
      </c>
      <c r="C37" s="564"/>
      <c r="D37" s="57"/>
      <c r="E37" s="57"/>
      <c r="F37" s="57"/>
      <c r="G37" s="57"/>
      <c r="H37" s="57"/>
      <c r="I37" s="57"/>
    </row>
    <row r="38" s="95" customFormat="1" ht="12.75">
      <c r="A38" s="133"/>
    </row>
    <row r="39" spans="1:9" ht="15">
      <c r="A39" s="132"/>
      <c r="B39" s="573"/>
      <c r="C39" s="575" t="s">
        <v>412</v>
      </c>
      <c r="D39" s="576"/>
      <c r="E39" s="576"/>
      <c r="F39" s="577"/>
      <c r="G39" s="555" t="s">
        <v>413</v>
      </c>
      <c r="H39" s="57"/>
      <c r="I39" s="57"/>
    </row>
    <row r="40" spans="1:9" ht="15">
      <c r="A40" s="132"/>
      <c r="B40" s="574"/>
      <c r="C40" s="578"/>
      <c r="D40" s="579"/>
      <c r="E40" s="579"/>
      <c r="F40" s="580"/>
      <c r="G40" s="556"/>
      <c r="H40" s="57"/>
      <c r="I40" s="57"/>
    </row>
    <row r="41" spans="1:9" ht="15">
      <c r="A41" s="132"/>
      <c r="B41" s="317" t="s">
        <v>414</v>
      </c>
      <c r="C41" s="557"/>
      <c r="D41" s="558"/>
      <c r="E41" s="558"/>
      <c r="F41" s="559"/>
      <c r="G41" s="318"/>
      <c r="H41" s="57"/>
      <c r="I41" s="57"/>
    </row>
    <row r="42" spans="1:9" ht="15">
      <c r="A42" s="132"/>
      <c r="B42" s="317" t="s">
        <v>415</v>
      </c>
      <c r="C42" s="557"/>
      <c r="D42" s="558"/>
      <c r="E42" s="558"/>
      <c r="F42" s="559"/>
      <c r="G42" s="318"/>
      <c r="H42" s="57"/>
      <c r="I42" s="57"/>
    </row>
    <row r="43" spans="1:9" ht="18">
      <c r="A43" s="134"/>
      <c r="B43" s="317" t="s">
        <v>416</v>
      </c>
      <c r="C43" s="557"/>
      <c r="D43" s="558"/>
      <c r="E43" s="558"/>
      <c r="F43" s="559"/>
      <c r="G43" s="318"/>
      <c r="H43" s="57"/>
      <c r="I43" s="57"/>
    </row>
    <row r="44" spans="1:9" ht="15">
      <c r="A44" s="57"/>
      <c r="B44" s="317" t="s">
        <v>417</v>
      </c>
      <c r="C44" s="557"/>
      <c r="D44" s="558"/>
      <c r="E44" s="558"/>
      <c r="F44" s="559"/>
      <c r="G44" s="318"/>
      <c r="H44" s="57"/>
      <c r="I44" s="57"/>
    </row>
    <row r="45" spans="1:9" ht="15">
      <c r="A45" s="127"/>
      <c r="B45" s="317" t="s">
        <v>418</v>
      </c>
      <c r="C45" s="557"/>
      <c r="D45" s="558"/>
      <c r="E45" s="558"/>
      <c r="F45" s="559"/>
      <c r="G45" s="318"/>
      <c r="H45" s="57"/>
      <c r="I45" s="57"/>
    </row>
    <row r="46" s="95" customFormat="1" ht="12.75">
      <c r="A46" s="128"/>
    </row>
    <row r="47" spans="1:9" ht="15">
      <c r="A47" s="127"/>
      <c r="B47" s="135" t="s">
        <v>419</v>
      </c>
      <c r="C47" s="57"/>
      <c r="D47" s="57"/>
      <c r="E47" s="57"/>
      <c r="F47" s="57"/>
      <c r="G47" s="57"/>
      <c r="H47" s="57"/>
      <c r="I47" s="57"/>
    </row>
    <row r="48" s="95" customFormat="1" ht="12.75">
      <c r="A48" s="133"/>
    </row>
    <row r="49" spans="1:9" ht="15">
      <c r="A49" s="132"/>
      <c r="B49" s="573"/>
      <c r="C49" s="575" t="s">
        <v>412</v>
      </c>
      <c r="D49" s="576"/>
      <c r="E49" s="576"/>
      <c r="F49" s="577"/>
      <c r="G49" s="555" t="s">
        <v>413</v>
      </c>
      <c r="H49" s="57"/>
      <c r="I49" s="57"/>
    </row>
    <row r="50" spans="1:9" ht="15">
      <c r="A50" s="132"/>
      <c r="B50" s="574"/>
      <c r="C50" s="578"/>
      <c r="D50" s="579"/>
      <c r="E50" s="579"/>
      <c r="F50" s="580"/>
      <c r="G50" s="556"/>
      <c r="H50" s="57"/>
      <c r="I50" s="57"/>
    </row>
    <row r="51" spans="1:9" ht="15">
      <c r="A51" s="132"/>
      <c r="B51" s="317" t="s">
        <v>414</v>
      </c>
      <c r="C51" s="557"/>
      <c r="D51" s="558"/>
      <c r="E51" s="558"/>
      <c r="F51" s="559"/>
      <c r="G51" s="318"/>
      <c r="H51" s="57"/>
      <c r="I51" s="57"/>
    </row>
    <row r="52" spans="1:9" ht="15" customHeight="1">
      <c r="A52" s="134"/>
      <c r="B52" s="317" t="s">
        <v>415</v>
      </c>
      <c r="C52" s="557"/>
      <c r="D52" s="558"/>
      <c r="E52" s="558"/>
      <c r="F52" s="559"/>
      <c r="G52" s="318"/>
      <c r="H52" s="57"/>
      <c r="I52" s="57"/>
    </row>
    <row r="53" spans="1:9" ht="15">
      <c r="A53" s="132"/>
      <c r="B53" s="317" t="s">
        <v>416</v>
      </c>
      <c r="C53" s="557"/>
      <c r="D53" s="558"/>
      <c r="E53" s="558"/>
      <c r="F53" s="559"/>
      <c r="G53" s="318"/>
      <c r="H53" s="57"/>
      <c r="I53" s="57"/>
    </row>
    <row r="54" spans="1:9" ht="15">
      <c r="A54" s="127"/>
      <c r="B54" s="317" t="s">
        <v>417</v>
      </c>
      <c r="C54" s="557"/>
      <c r="D54" s="558"/>
      <c r="E54" s="558"/>
      <c r="F54" s="559"/>
      <c r="G54" s="318"/>
      <c r="H54" s="57"/>
      <c r="I54" s="57"/>
    </row>
    <row r="55" spans="1:9" ht="15">
      <c r="A55" s="57"/>
      <c r="B55" s="317" t="s">
        <v>418</v>
      </c>
      <c r="C55" s="557"/>
      <c r="D55" s="558"/>
      <c r="E55" s="558"/>
      <c r="F55" s="559"/>
      <c r="G55" s="318"/>
      <c r="H55" s="57"/>
      <c r="I55" s="57"/>
    </row>
    <row r="56" s="95" customFormat="1" ht="12.75"/>
    <row r="57" spans="1:9" ht="15">
      <c r="A57" s="57"/>
      <c r="B57" s="622" t="s">
        <v>420</v>
      </c>
      <c r="C57" s="592"/>
      <c r="D57" s="316"/>
      <c r="F57" s="57"/>
      <c r="G57" s="57"/>
      <c r="H57" s="57"/>
      <c r="I57" s="57"/>
    </row>
    <row r="58" s="95" customFormat="1" ht="12.75"/>
    <row r="59" spans="1:9" ht="15">
      <c r="A59" s="57"/>
      <c r="B59" s="564" t="s">
        <v>421</v>
      </c>
      <c r="C59" s="564"/>
      <c r="D59" s="316"/>
      <c r="F59" s="57"/>
      <c r="G59" s="57"/>
      <c r="H59" s="57"/>
      <c r="I59" s="57"/>
    </row>
    <row r="60" s="95" customFormat="1" ht="12.75"/>
    <row r="61" spans="1:8" ht="30" customHeight="1">
      <c r="A61" s="584" t="s">
        <v>444</v>
      </c>
      <c r="B61" s="584"/>
      <c r="C61" s="584"/>
      <c r="D61" s="584"/>
      <c r="E61" s="584"/>
      <c r="F61" s="584"/>
      <c r="G61" s="584"/>
      <c r="H61" s="584"/>
    </row>
    <row r="62" s="95" customFormat="1" ht="12.75"/>
    <row r="63" spans="1:9" ht="15">
      <c r="A63" s="57"/>
      <c r="B63" s="581" t="s">
        <v>422</v>
      </c>
      <c r="C63" s="581"/>
      <c r="D63" s="582" t="s">
        <v>466</v>
      </c>
      <c r="E63" s="582"/>
      <c r="F63" s="582" t="s">
        <v>467</v>
      </c>
      <c r="G63" s="582"/>
      <c r="H63" s="57"/>
      <c r="I63" s="57"/>
    </row>
    <row r="64" spans="1:9" ht="15">
      <c r="A64" s="57"/>
      <c r="B64" s="581"/>
      <c r="C64" s="581"/>
      <c r="D64" s="582"/>
      <c r="E64" s="582"/>
      <c r="F64" s="582"/>
      <c r="G64" s="582"/>
      <c r="H64" s="57"/>
      <c r="I64" s="57"/>
    </row>
    <row r="65" spans="1:9" ht="15.75">
      <c r="A65" s="57"/>
      <c r="B65" s="581"/>
      <c r="C65" s="581"/>
      <c r="D65" s="137" t="s">
        <v>468</v>
      </c>
      <c r="E65" s="137" t="s">
        <v>469</v>
      </c>
      <c r="F65" s="582"/>
      <c r="G65" s="582"/>
      <c r="H65" s="57"/>
      <c r="I65" s="57"/>
    </row>
    <row r="66" spans="1:9" ht="15">
      <c r="A66" s="57"/>
      <c r="B66" s="583"/>
      <c r="C66" s="583"/>
      <c r="D66" s="316"/>
      <c r="E66" s="316"/>
      <c r="F66" s="583"/>
      <c r="G66" s="583"/>
      <c r="H66" s="57"/>
      <c r="I66" s="57"/>
    </row>
    <row r="67" spans="1:9" ht="15">
      <c r="A67" s="57"/>
      <c r="B67" s="583"/>
      <c r="C67" s="583"/>
      <c r="D67" s="316"/>
      <c r="E67" s="316"/>
      <c r="F67" s="583"/>
      <c r="G67" s="583"/>
      <c r="H67" s="57"/>
      <c r="I67" s="57"/>
    </row>
    <row r="68" spans="1:9" ht="15">
      <c r="A68" s="57"/>
      <c r="B68" s="583"/>
      <c r="C68" s="583"/>
      <c r="D68" s="316"/>
      <c r="E68" s="316"/>
      <c r="F68" s="557"/>
      <c r="G68" s="559"/>
      <c r="H68" s="57"/>
      <c r="I68" s="57"/>
    </row>
    <row r="69" spans="1:9" ht="15">
      <c r="A69" s="57"/>
      <c r="B69" s="583"/>
      <c r="C69" s="583"/>
      <c r="D69" s="316"/>
      <c r="E69" s="316"/>
      <c r="F69" s="583"/>
      <c r="G69" s="583"/>
      <c r="H69" s="57"/>
      <c r="I69" s="57"/>
    </row>
    <row r="70" s="95" customFormat="1" ht="12.75"/>
    <row r="71" spans="1:8" ht="30.75" customHeight="1">
      <c r="A71" s="584" t="s">
        <v>424</v>
      </c>
      <c r="B71" s="584"/>
      <c r="C71" s="584"/>
      <c r="D71" s="584"/>
      <c r="E71" s="584"/>
      <c r="F71" s="584"/>
      <c r="G71" s="584"/>
      <c r="H71" s="584"/>
    </row>
    <row r="72" s="95" customFormat="1" ht="12.75"/>
    <row r="73" spans="1:9" ht="15.75">
      <c r="A73" s="57"/>
      <c r="B73" s="473" t="s">
        <v>498</v>
      </c>
      <c r="C73" s="473"/>
      <c r="D73" s="587" t="s">
        <v>499</v>
      </c>
      <c r="E73" s="588"/>
      <c r="F73" s="473" t="s">
        <v>425</v>
      </c>
      <c r="G73" s="473"/>
      <c r="H73" s="57"/>
      <c r="I73" s="57"/>
    </row>
    <row r="74" spans="1:9" ht="15">
      <c r="A74" s="57"/>
      <c r="B74" s="585"/>
      <c r="C74" s="586"/>
      <c r="D74" s="585"/>
      <c r="E74" s="586"/>
      <c r="F74" s="585"/>
      <c r="G74" s="586"/>
      <c r="H74" s="57"/>
      <c r="I74" s="57"/>
    </row>
    <row r="75" spans="1:9" ht="15">
      <c r="A75" s="139"/>
      <c r="B75" s="585"/>
      <c r="C75" s="586"/>
      <c r="D75" s="585"/>
      <c r="E75" s="586"/>
      <c r="F75" s="585"/>
      <c r="G75" s="586"/>
      <c r="H75" s="57"/>
      <c r="I75" s="57"/>
    </row>
    <row r="76" spans="1:9" ht="15">
      <c r="A76" s="57"/>
      <c r="B76" s="585"/>
      <c r="C76" s="586"/>
      <c r="D76" s="585"/>
      <c r="E76" s="586"/>
      <c r="F76" s="585"/>
      <c r="G76" s="586"/>
      <c r="H76" s="57"/>
      <c r="I76" s="57"/>
    </row>
    <row r="77" spans="1:9" ht="15">
      <c r="A77" s="57"/>
      <c r="B77" s="585"/>
      <c r="C77" s="586"/>
      <c r="D77" s="585"/>
      <c r="E77" s="586"/>
      <c r="F77" s="585"/>
      <c r="G77" s="586"/>
      <c r="H77" s="57"/>
      <c r="I77" s="57"/>
    </row>
    <row r="78" s="95" customFormat="1" ht="12.75"/>
    <row r="79" spans="1:9" ht="15">
      <c r="A79" s="562" t="s">
        <v>426</v>
      </c>
      <c r="B79" s="562"/>
      <c r="C79" s="562"/>
      <c r="D79" s="562"/>
      <c r="E79" s="562"/>
      <c r="F79" s="562"/>
      <c r="G79" s="57"/>
      <c r="H79" s="57"/>
      <c r="I79" s="57"/>
    </row>
    <row r="80" s="95" customFormat="1" ht="12.75"/>
    <row r="81" spans="1:9" ht="15">
      <c r="A81" s="57"/>
      <c r="B81" s="595" t="s">
        <v>504</v>
      </c>
      <c r="C81" s="596"/>
      <c r="D81" s="590"/>
      <c r="E81" s="575" t="s">
        <v>258</v>
      </c>
      <c r="F81" s="590"/>
      <c r="G81" s="555" t="s">
        <v>259</v>
      </c>
      <c r="H81" s="57"/>
      <c r="I81" s="57"/>
    </row>
    <row r="82" spans="1:9" ht="15">
      <c r="A82" s="57"/>
      <c r="B82" s="597"/>
      <c r="C82" s="598"/>
      <c r="D82" s="592"/>
      <c r="E82" s="591"/>
      <c r="F82" s="592"/>
      <c r="G82" s="589"/>
      <c r="H82" s="57"/>
      <c r="I82" s="57"/>
    </row>
    <row r="83" spans="1:9" ht="15">
      <c r="A83" s="57"/>
      <c r="B83" s="597"/>
      <c r="C83" s="598"/>
      <c r="D83" s="592"/>
      <c r="E83" s="593"/>
      <c r="F83" s="594"/>
      <c r="G83" s="589"/>
      <c r="H83" s="57"/>
      <c r="I83" s="57"/>
    </row>
    <row r="84" spans="1:9" ht="15.75">
      <c r="A84" s="57"/>
      <c r="B84" s="597"/>
      <c r="C84" s="598"/>
      <c r="D84" s="592"/>
      <c r="E84" s="137" t="s">
        <v>468</v>
      </c>
      <c r="F84" s="137" t="s">
        <v>469</v>
      </c>
      <c r="G84" s="556"/>
      <c r="H84" s="57"/>
      <c r="I84" s="57"/>
    </row>
    <row r="85" spans="1:9" ht="15.75">
      <c r="A85" s="57"/>
      <c r="B85" s="600" t="s">
        <v>260</v>
      </c>
      <c r="C85" s="601"/>
      <c r="D85" s="602"/>
      <c r="E85" s="319"/>
      <c r="F85" s="316"/>
      <c r="G85" s="318"/>
      <c r="H85" s="57"/>
      <c r="I85" s="57"/>
    </row>
    <row r="86" spans="1:9" ht="15.75">
      <c r="A86" s="57"/>
      <c r="B86" s="600" t="s">
        <v>12</v>
      </c>
      <c r="C86" s="601"/>
      <c r="D86" s="602"/>
      <c r="E86" s="319"/>
      <c r="F86" s="316"/>
      <c r="G86" s="318"/>
      <c r="H86" s="57"/>
      <c r="I86" s="57"/>
    </row>
    <row r="87" spans="1:9" ht="15.75">
      <c r="A87" s="57"/>
      <c r="B87" s="600" t="s">
        <v>13</v>
      </c>
      <c r="C87" s="601"/>
      <c r="D87" s="602"/>
      <c r="E87" s="319"/>
      <c r="F87" s="316"/>
      <c r="G87" s="318"/>
      <c r="H87" s="57"/>
      <c r="I87" s="57"/>
    </row>
    <row r="88" spans="1:9" ht="15.75">
      <c r="A88" s="57"/>
      <c r="B88" s="600" t="s">
        <v>261</v>
      </c>
      <c r="C88" s="601"/>
      <c r="D88" s="602"/>
      <c r="E88" s="319"/>
      <c r="F88" s="316"/>
      <c r="G88" s="318"/>
      <c r="H88" s="57"/>
      <c r="I88" s="57"/>
    </row>
    <row r="89" spans="1:9" ht="15.75">
      <c r="A89" s="57"/>
      <c r="B89" s="600" t="s">
        <v>262</v>
      </c>
      <c r="C89" s="601"/>
      <c r="D89" s="602"/>
      <c r="E89" s="319"/>
      <c r="F89" s="316"/>
      <c r="G89" s="318"/>
      <c r="H89" s="57"/>
      <c r="I89" s="57"/>
    </row>
    <row r="90" spans="1:9" ht="15.75">
      <c r="A90" s="57"/>
      <c r="B90" s="600" t="s">
        <v>263</v>
      </c>
      <c r="C90" s="601"/>
      <c r="D90" s="602"/>
      <c r="E90" s="319"/>
      <c r="F90" s="316"/>
      <c r="G90" s="318"/>
      <c r="H90" s="57"/>
      <c r="I90" s="57"/>
    </row>
    <row r="91" spans="1:9" ht="15.75">
      <c r="A91" s="57"/>
      <c r="B91" s="600" t="s">
        <v>495</v>
      </c>
      <c r="C91" s="601"/>
      <c r="D91" s="602"/>
      <c r="E91" s="319"/>
      <c r="F91" s="316"/>
      <c r="G91" s="318"/>
      <c r="H91" s="57"/>
      <c r="I91" s="57"/>
    </row>
    <row r="92" spans="1:9" ht="15.75">
      <c r="A92" s="57"/>
      <c r="B92" s="600" t="s">
        <v>515</v>
      </c>
      <c r="C92" s="601"/>
      <c r="D92" s="602"/>
      <c r="E92" s="319"/>
      <c r="F92" s="316"/>
      <c r="G92" s="318"/>
      <c r="H92" s="57"/>
      <c r="I92" s="57"/>
    </row>
    <row r="93" s="95" customFormat="1" ht="12.75"/>
    <row r="94" spans="1:9" ht="15">
      <c r="A94" s="564" t="s">
        <v>264</v>
      </c>
      <c r="B94" s="564"/>
      <c r="C94" s="564"/>
      <c r="D94" s="564"/>
      <c r="E94" s="564"/>
      <c r="F94" s="564"/>
      <c r="G94" s="564"/>
      <c r="H94" s="564"/>
      <c r="I94" s="123"/>
    </row>
    <row r="95" spans="1:9" s="95" customFormat="1" ht="12.75">
      <c r="A95" s="140"/>
      <c r="B95" s="140"/>
      <c r="C95" s="140"/>
      <c r="D95" s="140"/>
      <c r="E95" s="140"/>
      <c r="F95" s="140"/>
      <c r="G95" s="140"/>
      <c r="H95" s="140"/>
      <c r="I95" s="140"/>
    </row>
    <row r="96" spans="1:9" ht="15">
      <c r="A96" s="57"/>
      <c r="B96" s="595" t="s">
        <v>504</v>
      </c>
      <c r="C96" s="596"/>
      <c r="D96" s="590"/>
      <c r="E96" s="575" t="s">
        <v>265</v>
      </c>
      <c r="F96" s="590"/>
      <c r="G96" s="555" t="s">
        <v>259</v>
      </c>
      <c r="H96" s="57"/>
      <c r="I96" s="57"/>
    </row>
    <row r="97" spans="1:9" ht="15">
      <c r="A97" s="57"/>
      <c r="B97" s="597"/>
      <c r="C97" s="598"/>
      <c r="D97" s="592"/>
      <c r="E97" s="591"/>
      <c r="F97" s="592"/>
      <c r="G97" s="589"/>
      <c r="H97" s="57"/>
      <c r="I97" s="57"/>
    </row>
    <row r="98" spans="1:9" ht="15">
      <c r="A98" s="57"/>
      <c r="B98" s="597"/>
      <c r="C98" s="598"/>
      <c r="D98" s="592"/>
      <c r="E98" s="593"/>
      <c r="F98" s="594"/>
      <c r="G98" s="589"/>
      <c r="H98" s="57"/>
      <c r="I98" s="57"/>
    </row>
    <row r="99" spans="1:9" ht="15.75">
      <c r="A99" s="57"/>
      <c r="B99" s="597"/>
      <c r="C99" s="598"/>
      <c r="D99" s="592"/>
      <c r="E99" s="137" t="s">
        <v>468</v>
      </c>
      <c r="F99" s="137" t="s">
        <v>469</v>
      </c>
      <c r="G99" s="556"/>
      <c r="H99" s="57"/>
      <c r="I99" s="57"/>
    </row>
    <row r="100" spans="1:9" ht="15.75">
      <c r="A100" s="57"/>
      <c r="B100" s="600" t="s">
        <v>260</v>
      </c>
      <c r="C100" s="601"/>
      <c r="D100" s="602"/>
      <c r="E100" s="319"/>
      <c r="F100" s="316"/>
      <c r="G100" s="318"/>
      <c r="H100" s="57"/>
      <c r="I100" s="57"/>
    </row>
    <row r="101" spans="1:9" ht="15.75">
      <c r="A101" s="57"/>
      <c r="B101" s="600" t="s">
        <v>12</v>
      </c>
      <c r="C101" s="601"/>
      <c r="D101" s="602"/>
      <c r="E101" s="319"/>
      <c r="F101" s="316"/>
      <c r="G101" s="318"/>
      <c r="H101" s="57"/>
      <c r="I101" s="57"/>
    </row>
    <row r="102" spans="1:9" ht="15.75">
      <c r="A102" s="57"/>
      <c r="B102" s="600" t="s">
        <v>13</v>
      </c>
      <c r="C102" s="601"/>
      <c r="D102" s="602"/>
      <c r="E102" s="319"/>
      <c r="F102" s="316"/>
      <c r="G102" s="318"/>
      <c r="H102" s="57"/>
      <c r="I102" s="57"/>
    </row>
    <row r="103" spans="1:9" ht="15.75">
      <c r="A103" s="57"/>
      <c r="B103" s="600" t="s">
        <v>261</v>
      </c>
      <c r="C103" s="601"/>
      <c r="D103" s="602"/>
      <c r="E103" s="319"/>
      <c r="F103" s="316"/>
      <c r="G103" s="318"/>
      <c r="H103" s="57"/>
      <c r="I103" s="57"/>
    </row>
    <row r="104" spans="1:9" ht="15.75">
      <c r="A104" s="57"/>
      <c r="B104" s="600" t="s">
        <v>262</v>
      </c>
      <c r="C104" s="601"/>
      <c r="D104" s="602"/>
      <c r="E104" s="319"/>
      <c r="F104" s="316"/>
      <c r="G104" s="318"/>
      <c r="H104" s="57"/>
      <c r="I104" s="57"/>
    </row>
    <row r="105" spans="1:9" ht="15.75">
      <c r="A105" s="57"/>
      <c r="B105" s="600" t="s">
        <v>263</v>
      </c>
      <c r="C105" s="601"/>
      <c r="D105" s="602"/>
      <c r="E105" s="319"/>
      <c r="F105" s="316"/>
      <c r="G105" s="318"/>
      <c r="H105" s="57"/>
      <c r="I105" s="57"/>
    </row>
    <row r="106" spans="1:9" ht="15.75">
      <c r="A106" s="57"/>
      <c r="B106" s="600" t="s">
        <v>495</v>
      </c>
      <c r="C106" s="601"/>
      <c r="D106" s="602"/>
      <c r="E106" s="319"/>
      <c r="F106" s="316"/>
      <c r="G106" s="318"/>
      <c r="H106" s="57"/>
      <c r="I106" s="57"/>
    </row>
    <row r="107" spans="1:9" ht="15.75">
      <c r="A107" s="57"/>
      <c r="B107" s="600" t="s">
        <v>515</v>
      </c>
      <c r="C107" s="601"/>
      <c r="D107" s="602"/>
      <c r="E107" s="319"/>
      <c r="F107" s="316"/>
      <c r="G107" s="318"/>
      <c r="H107" s="57"/>
      <c r="I107" s="57"/>
    </row>
    <row r="108" spans="1:2" s="95" customFormat="1" ht="12.75">
      <c r="A108" s="133"/>
      <c r="B108" s="141"/>
    </row>
    <row r="109" spans="1:9" ht="15">
      <c r="A109" s="564" t="s">
        <v>276</v>
      </c>
      <c r="B109" s="564"/>
      <c r="C109" s="564"/>
      <c r="D109" s="564"/>
      <c r="E109" s="564"/>
      <c r="F109" s="564"/>
      <c r="G109" s="564"/>
      <c r="H109" s="564"/>
      <c r="I109" s="123"/>
    </row>
    <row r="110" spans="1:6" s="95" customFormat="1" ht="12.75">
      <c r="A110" s="128"/>
      <c r="B110" s="128"/>
      <c r="D110" s="128"/>
      <c r="E110" s="128"/>
      <c r="F110" s="128"/>
    </row>
    <row r="111" spans="1:9" ht="15.75">
      <c r="A111" s="127"/>
      <c r="B111" s="587" t="s">
        <v>504</v>
      </c>
      <c r="C111" s="603"/>
      <c r="D111" s="602"/>
      <c r="E111" s="142" t="s">
        <v>266</v>
      </c>
      <c r="F111" s="143" t="s">
        <v>267</v>
      </c>
      <c r="G111" s="57"/>
      <c r="H111" s="57"/>
      <c r="I111" s="57"/>
    </row>
    <row r="112" spans="1:9" ht="15.75">
      <c r="A112" s="139"/>
      <c r="B112" s="600" t="s">
        <v>12</v>
      </c>
      <c r="C112" s="601"/>
      <c r="D112" s="602"/>
      <c r="E112" s="319"/>
      <c r="F112" s="316"/>
      <c r="G112" s="57"/>
      <c r="H112" s="57"/>
      <c r="I112" s="57"/>
    </row>
    <row r="113" spans="1:9" ht="15.75">
      <c r="A113" s="139"/>
      <c r="B113" s="600" t="s">
        <v>13</v>
      </c>
      <c r="C113" s="601"/>
      <c r="D113" s="602"/>
      <c r="E113" s="319"/>
      <c r="F113" s="316"/>
      <c r="G113" s="57"/>
      <c r="H113" s="57"/>
      <c r="I113" s="57"/>
    </row>
    <row r="114" spans="1:9" ht="15.75">
      <c r="A114" s="139"/>
      <c r="B114" s="600" t="s">
        <v>268</v>
      </c>
      <c r="C114" s="601"/>
      <c r="D114" s="602"/>
      <c r="E114" s="319"/>
      <c r="F114" s="316"/>
      <c r="G114" s="57"/>
      <c r="H114" s="57"/>
      <c r="I114" s="57"/>
    </row>
    <row r="115" spans="1:9" ht="15.75">
      <c r="A115" s="139"/>
      <c r="B115" s="600" t="s">
        <v>261</v>
      </c>
      <c r="C115" s="601"/>
      <c r="D115" s="602"/>
      <c r="E115" s="319"/>
      <c r="F115" s="316"/>
      <c r="G115" s="57"/>
      <c r="H115" s="57"/>
      <c r="I115" s="57"/>
    </row>
    <row r="116" spans="1:9" ht="15.75">
      <c r="A116" s="139"/>
      <c r="B116" s="600" t="s">
        <v>262</v>
      </c>
      <c r="C116" s="601"/>
      <c r="D116" s="602"/>
      <c r="E116" s="319"/>
      <c r="F116" s="316"/>
      <c r="G116" s="57"/>
      <c r="H116" s="57"/>
      <c r="I116" s="57"/>
    </row>
    <row r="117" spans="1:9" ht="15.75">
      <c r="A117" s="57"/>
      <c r="B117" s="600" t="s">
        <v>263</v>
      </c>
      <c r="C117" s="601"/>
      <c r="D117" s="602"/>
      <c r="E117" s="319"/>
      <c r="F117" s="316"/>
      <c r="G117" s="144"/>
      <c r="H117" s="57"/>
      <c r="I117" s="144"/>
    </row>
    <row r="118" spans="1:9" ht="15.75">
      <c r="A118" s="57"/>
      <c r="B118" s="600" t="s">
        <v>495</v>
      </c>
      <c r="C118" s="601"/>
      <c r="D118" s="602"/>
      <c r="E118" s="319"/>
      <c r="F118" s="316"/>
      <c r="G118" s="144"/>
      <c r="H118" s="57"/>
      <c r="I118" s="144"/>
    </row>
    <row r="119" spans="1:9" ht="15.75">
      <c r="A119" s="127" t="s">
        <v>400</v>
      </c>
      <c r="B119" s="600" t="s">
        <v>515</v>
      </c>
      <c r="C119" s="601"/>
      <c r="D119" s="602"/>
      <c r="E119" s="319"/>
      <c r="F119" s="316"/>
      <c r="G119" s="57"/>
      <c r="H119" s="57"/>
      <c r="I119" s="57"/>
    </row>
    <row r="120" spans="1:6" s="95" customFormat="1" ht="12.75">
      <c r="A120" s="128"/>
      <c r="B120" s="145"/>
      <c r="C120" s="145"/>
      <c r="D120" s="146"/>
      <c r="E120" s="147"/>
      <c r="F120" s="147"/>
    </row>
    <row r="121" spans="1:9" ht="15">
      <c r="A121" s="560" t="s">
        <v>269</v>
      </c>
      <c r="B121" s="560"/>
      <c r="C121" s="560"/>
      <c r="D121" s="560"/>
      <c r="E121" s="560"/>
      <c r="F121" s="560"/>
      <c r="G121" s="560"/>
      <c r="H121" s="560"/>
      <c r="I121" s="560"/>
    </row>
    <row r="122" s="95" customFormat="1" ht="14.25">
      <c r="A122" s="148"/>
    </row>
    <row r="123" spans="1:9" ht="15" customHeight="1">
      <c r="A123" s="127"/>
      <c r="B123" s="595" t="s">
        <v>504</v>
      </c>
      <c r="C123" s="596"/>
      <c r="D123" s="590"/>
      <c r="E123" s="609" t="s">
        <v>270</v>
      </c>
      <c r="F123" s="555" t="s">
        <v>271</v>
      </c>
      <c r="G123" s="57"/>
      <c r="H123" s="57"/>
      <c r="I123" s="57"/>
    </row>
    <row r="124" spans="1:9" ht="15" customHeight="1">
      <c r="A124" s="127"/>
      <c r="B124" s="605"/>
      <c r="C124" s="606"/>
      <c r="D124" s="594"/>
      <c r="E124" s="610"/>
      <c r="F124" s="604"/>
      <c r="G124" s="57"/>
      <c r="H124" s="57"/>
      <c r="I124" s="57"/>
    </row>
    <row r="125" spans="1:9" ht="15.75">
      <c r="A125" s="139"/>
      <c r="B125" s="620" t="s">
        <v>12</v>
      </c>
      <c r="C125" s="621"/>
      <c r="D125" s="594"/>
      <c r="E125" s="319"/>
      <c r="F125" s="316"/>
      <c r="G125" s="57"/>
      <c r="H125" s="57"/>
      <c r="I125" s="57"/>
    </row>
    <row r="126" spans="1:9" ht="15.75">
      <c r="A126" s="139"/>
      <c r="B126" s="600" t="s">
        <v>13</v>
      </c>
      <c r="C126" s="601"/>
      <c r="D126" s="602"/>
      <c r="E126" s="319"/>
      <c r="F126" s="316"/>
      <c r="G126" s="57"/>
      <c r="H126" s="57"/>
      <c r="I126" s="57"/>
    </row>
    <row r="127" spans="1:9" ht="15.75">
      <c r="A127" s="139"/>
      <c r="B127" s="600" t="s">
        <v>268</v>
      </c>
      <c r="C127" s="601"/>
      <c r="D127" s="602"/>
      <c r="E127" s="319"/>
      <c r="F127" s="316"/>
      <c r="G127" s="57"/>
      <c r="H127" s="57"/>
      <c r="I127" s="57"/>
    </row>
    <row r="128" spans="1:9" ht="15.75">
      <c r="A128" s="139"/>
      <c r="B128" s="600" t="s">
        <v>261</v>
      </c>
      <c r="C128" s="601"/>
      <c r="D128" s="602"/>
      <c r="E128" s="319"/>
      <c r="F128" s="316"/>
      <c r="G128" s="57"/>
      <c r="H128" s="57"/>
      <c r="I128" s="57"/>
    </row>
    <row r="129" spans="1:9" ht="15.75">
      <c r="A129" s="139"/>
      <c r="B129" s="600" t="s">
        <v>262</v>
      </c>
      <c r="C129" s="601"/>
      <c r="D129" s="602"/>
      <c r="E129" s="319"/>
      <c r="F129" s="316"/>
      <c r="G129" s="57"/>
      <c r="H129" s="57"/>
      <c r="I129" s="57"/>
    </row>
    <row r="130" spans="1:9" ht="15.75">
      <c r="A130" s="57"/>
      <c r="B130" s="600" t="s">
        <v>263</v>
      </c>
      <c r="C130" s="601"/>
      <c r="D130" s="602"/>
      <c r="E130" s="319"/>
      <c r="F130" s="316"/>
      <c r="G130" s="144"/>
      <c r="H130" s="57"/>
      <c r="I130" s="144"/>
    </row>
    <row r="131" spans="1:9" ht="15.75">
      <c r="A131" s="57"/>
      <c r="B131" s="600" t="s">
        <v>495</v>
      </c>
      <c r="C131" s="601"/>
      <c r="D131" s="602"/>
      <c r="E131" s="319"/>
      <c r="F131" s="316"/>
      <c r="G131" s="144"/>
      <c r="H131" s="57"/>
      <c r="I131" s="144"/>
    </row>
    <row r="132" spans="1:9" ht="15.75">
      <c r="A132" s="127" t="s">
        <v>400</v>
      </c>
      <c r="B132" s="600" t="s">
        <v>515</v>
      </c>
      <c r="C132" s="601"/>
      <c r="D132" s="602"/>
      <c r="E132" s="319"/>
      <c r="F132" s="316"/>
      <c r="G132" s="57"/>
      <c r="H132" s="57"/>
      <c r="I132" s="57"/>
    </row>
    <row r="133" s="95" customFormat="1" ht="14.25">
      <c r="A133" s="148"/>
    </row>
    <row r="134" spans="1:9" ht="15">
      <c r="A134" s="562" t="s">
        <v>272</v>
      </c>
      <c r="B134" s="599"/>
      <c r="C134" s="599"/>
      <c r="D134" s="599"/>
      <c r="E134" s="599"/>
      <c r="F134" s="57"/>
      <c r="G134" s="57"/>
      <c r="H134" s="57"/>
      <c r="I134" s="57"/>
    </row>
    <row r="135" spans="1:6" s="95" customFormat="1" ht="12.75">
      <c r="A135" s="128"/>
      <c r="B135" s="128"/>
      <c r="D135" s="128"/>
      <c r="E135" s="128"/>
      <c r="F135" s="149"/>
    </row>
    <row r="136" spans="1:9" ht="15.75" customHeight="1">
      <c r="A136" s="127"/>
      <c r="B136" s="595" t="s">
        <v>504</v>
      </c>
      <c r="C136" s="596"/>
      <c r="D136" s="625"/>
      <c r="E136" s="576" t="s">
        <v>363</v>
      </c>
      <c r="F136" s="577"/>
      <c r="G136" s="57"/>
      <c r="H136" s="57"/>
      <c r="I136" s="57"/>
    </row>
    <row r="137" spans="1:9" ht="15">
      <c r="A137" s="127"/>
      <c r="B137" s="597"/>
      <c r="C137" s="598"/>
      <c r="D137" s="626"/>
      <c r="E137" s="623"/>
      <c r="F137" s="624"/>
      <c r="G137" s="57"/>
      <c r="H137" s="57"/>
      <c r="I137" s="57"/>
    </row>
    <row r="138" spans="1:9" ht="15">
      <c r="A138" s="57"/>
      <c r="B138" s="597"/>
      <c r="C138" s="598"/>
      <c r="D138" s="626"/>
      <c r="E138" s="579"/>
      <c r="F138" s="580"/>
      <c r="G138" s="57"/>
      <c r="H138" s="57"/>
      <c r="I138" s="57"/>
    </row>
    <row r="139" spans="1:9" ht="15.75">
      <c r="A139" s="57"/>
      <c r="B139" s="605"/>
      <c r="C139" s="606"/>
      <c r="D139" s="627"/>
      <c r="E139" s="150" t="s">
        <v>468</v>
      </c>
      <c r="F139" s="136" t="s">
        <v>469</v>
      </c>
      <c r="G139" s="57"/>
      <c r="H139" s="57"/>
      <c r="I139" s="57"/>
    </row>
    <row r="140" spans="1:9" ht="15.75">
      <c r="A140" s="132"/>
      <c r="B140" s="600" t="s">
        <v>12</v>
      </c>
      <c r="C140" s="601"/>
      <c r="D140" s="602"/>
      <c r="E140" s="316"/>
      <c r="F140" s="316"/>
      <c r="G140" s="57"/>
      <c r="H140" s="57"/>
      <c r="I140" s="57"/>
    </row>
    <row r="141" spans="1:9" ht="15.75">
      <c r="A141" s="132"/>
      <c r="B141" s="600" t="s">
        <v>13</v>
      </c>
      <c r="C141" s="601"/>
      <c r="D141" s="602"/>
      <c r="E141" s="316"/>
      <c r="F141" s="316"/>
      <c r="G141" s="57"/>
      <c r="H141" s="57"/>
      <c r="I141" s="57"/>
    </row>
    <row r="142" spans="1:9" ht="18">
      <c r="A142" s="134"/>
      <c r="B142" s="600" t="s">
        <v>261</v>
      </c>
      <c r="C142" s="601"/>
      <c r="D142" s="602"/>
      <c r="E142" s="316"/>
      <c r="F142" s="316"/>
      <c r="G142" s="57"/>
      <c r="H142" s="57"/>
      <c r="I142" s="57"/>
    </row>
    <row r="143" spans="1:9" ht="15.75">
      <c r="A143" s="132"/>
      <c r="B143" s="600" t="s">
        <v>262</v>
      </c>
      <c r="C143" s="601"/>
      <c r="D143" s="602"/>
      <c r="E143" s="316"/>
      <c r="F143" s="316"/>
      <c r="G143" s="57"/>
      <c r="H143" s="57"/>
      <c r="I143" s="57"/>
    </row>
    <row r="144" spans="1:9" ht="15.75">
      <c r="A144" s="127"/>
      <c r="B144" s="600" t="s">
        <v>263</v>
      </c>
      <c r="C144" s="601"/>
      <c r="D144" s="602"/>
      <c r="E144" s="316"/>
      <c r="F144" s="316"/>
      <c r="G144" s="57"/>
      <c r="H144" s="57"/>
      <c r="I144" s="57"/>
    </row>
    <row r="145" spans="1:9" ht="15.75">
      <c r="A145" s="127"/>
      <c r="B145" s="600" t="s">
        <v>495</v>
      </c>
      <c r="C145" s="601"/>
      <c r="D145" s="602"/>
      <c r="E145" s="316"/>
      <c r="F145" s="316"/>
      <c r="G145" s="57"/>
      <c r="H145" s="57"/>
      <c r="I145" s="57"/>
    </row>
    <row r="146" spans="1:9" ht="15" customHeight="1">
      <c r="A146" s="127"/>
      <c r="B146" s="600" t="s">
        <v>515</v>
      </c>
      <c r="C146" s="601"/>
      <c r="D146" s="602"/>
      <c r="E146" s="316"/>
      <c r="F146" s="316"/>
      <c r="G146" s="57"/>
      <c r="H146" s="57"/>
      <c r="I146" s="57"/>
    </row>
    <row r="147" s="95" customFormat="1" ht="12.75">
      <c r="A147" s="128"/>
    </row>
    <row r="148" spans="1:9" ht="15">
      <c r="A148" s="564" t="s">
        <v>364</v>
      </c>
      <c r="B148" s="564"/>
      <c r="C148" s="564"/>
      <c r="D148" s="564"/>
      <c r="E148" s="564"/>
      <c r="F148" s="564"/>
      <c r="G148" s="564"/>
      <c r="H148" s="564"/>
      <c r="I148" s="123"/>
    </row>
    <row r="149" spans="1:9" ht="15">
      <c r="A149" s="57"/>
      <c r="B149" s="57"/>
      <c r="C149" s="57"/>
      <c r="D149" s="57"/>
      <c r="E149" s="57"/>
      <c r="F149" s="57"/>
      <c r="G149" s="57"/>
      <c r="H149" s="57"/>
      <c r="I149" s="57"/>
    </row>
    <row r="150" spans="1:9" ht="15.75">
      <c r="A150" s="57"/>
      <c r="B150" s="125" t="s">
        <v>400</v>
      </c>
      <c r="C150" s="617" t="s">
        <v>365</v>
      </c>
      <c r="D150" s="617"/>
      <c r="E150" s="618"/>
      <c r="F150" s="316"/>
      <c r="G150" s="57"/>
      <c r="H150" s="57"/>
      <c r="I150" s="57"/>
    </row>
    <row r="151" spans="1:9" ht="15.75">
      <c r="A151" s="57"/>
      <c r="B151" s="125" t="s">
        <v>366</v>
      </c>
      <c r="C151" s="617" t="s">
        <v>367</v>
      </c>
      <c r="D151" s="617"/>
      <c r="E151" s="618"/>
      <c r="F151" s="316"/>
      <c r="G151" s="57"/>
      <c r="H151" s="57"/>
      <c r="I151" s="57"/>
    </row>
    <row r="152" spans="1:9" ht="15.75">
      <c r="A152" s="57"/>
      <c r="B152" s="125" t="s">
        <v>368</v>
      </c>
      <c r="C152" s="617" t="s">
        <v>369</v>
      </c>
      <c r="D152" s="617"/>
      <c r="E152" s="618"/>
      <c r="F152" s="316"/>
      <c r="G152" s="57"/>
      <c r="H152" s="57"/>
      <c r="I152" s="57"/>
    </row>
    <row r="153" spans="1:9" ht="15.75">
      <c r="A153" s="57"/>
      <c r="B153" s="125" t="s">
        <v>370</v>
      </c>
      <c r="C153" s="617" t="s">
        <v>554</v>
      </c>
      <c r="D153" s="617"/>
      <c r="E153" s="618"/>
      <c r="F153" s="316"/>
      <c r="G153" s="57"/>
      <c r="H153" s="57"/>
      <c r="I153" s="57"/>
    </row>
    <row r="154" spans="1:3" s="95" customFormat="1" ht="12.75">
      <c r="A154" s="128"/>
      <c r="B154" s="128"/>
      <c r="C154" s="128"/>
    </row>
    <row r="155" spans="1:9" ht="29.25" customHeight="1">
      <c r="A155" s="560" t="s">
        <v>379</v>
      </c>
      <c r="B155" s="560"/>
      <c r="C155" s="560"/>
      <c r="D155" s="560"/>
      <c r="E155" s="560"/>
      <c r="F155" s="560"/>
      <c r="G155" s="560"/>
      <c r="H155" s="560"/>
      <c r="I155" s="123"/>
    </row>
    <row r="156" spans="1:4" s="95" customFormat="1" ht="14.25" customHeight="1">
      <c r="A156" s="128"/>
      <c r="B156" s="128"/>
      <c r="D156" s="128"/>
    </row>
    <row r="157" spans="1:9" ht="15.75">
      <c r="A157" s="152"/>
      <c r="B157" s="628"/>
      <c r="C157" s="629"/>
      <c r="D157" s="138" t="s">
        <v>468</v>
      </c>
      <c r="E157" s="119" t="s">
        <v>469</v>
      </c>
      <c r="G157" s="57"/>
      <c r="H157" s="57"/>
      <c r="I157" s="57"/>
    </row>
    <row r="158" spans="1:9" ht="15">
      <c r="A158" s="152"/>
      <c r="B158" s="619" t="s">
        <v>380</v>
      </c>
      <c r="C158" s="602"/>
      <c r="D158" s="319"/>
      <c r="E158" s="316"/>
      <c r="G158" s="57"/>
      <c r="H158" s="57"/>
      <c r="I158" s="57"/>
    </row>
    <row r="159" spans="1:9" ht="15">
      <c r="A159" s="152"/>
      <c r="B159" s="619" t="s">
        <v>381</v>
      </c>
      <c r="C159" s="602"/>
      <c r="D159" s="319"/>
      <c r="E159" s="316"/>
      <c r="G159" s="57"/>
      <c r="H159" s="57"/>
      <c r="I159" s="57"/>
    </row>
    <row r="160" spans="1:9" ht="15">
      <c r="A160" s="152"/>
      <c r="B160" s="619" t="s">
        <v>382</v>
      </c>
      <c r="C160" s="602"/>
      <c r="D160" s="319"/>
      <c r="E160" s="316"/>
      <c r="G160" s="57"/>
      <c r="H160" s="57"/>
      <c r="I160" s="57"/>
    </row>
    <row r="161" spans="1:2" s="95" customFormat="1" ht="12.75">
      <c r="A161" s="153"/>
      <c r="B161" s="153"/>
    </row>
    <row r="162" spans="1:9" ht="15">
      <c r="A162" s="564" t="s">
        <v>383</v>
      </c>
      <c r="B162" s="564"/>
      <c r="C162" s="564"/>
      <c r="D162" s="564"/>
      <c r="E162" s="564"/>
      <c r="F162" s="564"/>
      <c r="G162" s="564"/>
      <c r="H162" s="564"/>
      <c r="I162" s="123"/>
    </row>
    <row r="163" spans="1:4" s="95" customFormat="1" ht="12.75">
      <c r="A163" s="128"/>
      <c r="D163" s="154"/>
    </row>
    <row r="164" spans="1:7" ht="15" customHeight="1">
      <c r="A164" s="57"/>
      <c r="B164" s="595" t="s">
        <v>504</v>
      </c>
      <c r="C164" s="596"/>
      <c r="D164" s="590"/>
      <c r="E164" s="555" t="s">
        <v>259</v>
      </c>
      <c r="F164" s="57"/>
      <c r="G164" s="57"/>
    </row>
    <row r="165" spans="1:7" ht="15">
      <c r="A165" s="57"/>
      <c r="B165" s="597"/>
      <c r="C165" s="598"/>
      <c r="D165" s="592"/>
      <c r="E165" s="589"/>
      <c r="F165" s="57"/>
      <c r="G165" s="57"/>
    </row>
    <row r="166" spans="1:7" ht="15">
      <c r="A166" s="57"/>
      <c r="B166" s="597"/>
      <c r="C166" s="598"/>
      <c r="D166" s="592"/>
      <c r="E166" s="589"/>
      <c r="F166" s="57"/>
      <c r="G166" s="57"/>
    </row>
    <row r="167" spans="1:7" ht="15">
      <c r="A167" s="57"/>
      <c r="B167" s="597"/>
      <c r="C167" s="598"/>
      <c r="D167" s="592"/>
      <c r="E167" s="556"/>
      <c r="F167" s="57"/>
      <c r="G167" s="57"/>
    </row>
    <row r="168" spans="1:7" ht="15.75">
      <c r="A168" s="57"/>
      <c r="B168" s="600" t="s">
        <v>260</v>
      </c>
      <c r="C168" s="601"/>
      <c r="D168" s="602"/>
      <c r="E168" s="318"/>
      <c r="F168" s="57"/>
      <c r="G168" s="57"/>
    </row>
    <row r="169" spans="1:7" ht="15.75">
      <c r="A169" s="57"/>
      <c r="B169" s="600" t="s">
        <v>12</v>
      </c>
      <c r="C169" s="601"/>
      <c r="D169" s="602"/>
      <c r="E169" s="318"/>
      <c r="F169" s="57"/>
      <c r="G169" s="57"/>
    </row>
    <row r="170" spans="1:7" ht="15.75">
      <c r="A170" s="57"/>
      <c r="B170" s="600" t="s">
        <v>13</v>
      </c>
      <c r="C170" s="601"/>
      <c r="D170" s="602"/>
      <c r="E170" s="318"/>
      <c r="F170" s="57"/>
      <c r="G170" s="57"/>
    </row>
    <row r="171" spans="1:7" ht="15.75">
      <c r="A171" s="57"/>
      <c r="B171" s="600" t="s">
        <v>261</v>
      </c>
      <c r="C171" s="601"/>
      <c r="D171" s="602"/>
      <c r="E171" s="318"/>
      <c r="F171" s="57"/>
      <c r="G171" s="57"/>
    </row>
    <row r="172" spans="1:7" ht="15.75">
      <c r="A172" s="57"/>
      <c r="B172" s="600" t="s">
        <v>262</v>
      </c>
      <c r="C172" s="601"/>
      <c r="D172" s="602"/>
      <c r="E172" s="318"/>
      <c r="F172" s="57"/>
      <c r="G172" s="57"/>
    </row>
    <row r="173" spans="1:7" ht="15.75">
      <c r="A173" s="57"/>
      <c r="B173" s="600" t="s">
        <v>263</v>
      </c>
      <c r="C173" s="601"/>
      <c r="D173" s="602"/>
      <c r="E173" s="318"/>
      <c r="F173" s="57"/>
      <c r="G173" s="57"/>
    </row>
    <row r="174" spans="1:7" ht="15.75">
      <c r="A174" s="57"/>
      <c r="B174" s="600" t="s">
        <v>495</v>
      </c>
      <c r="C174" s="601"/>
      <c r="D174" s="602"/>
      <c r="E174" s="318"/>
      <c r="F174" s="57"/>
      <c r="G174" s="57"/>
    </row>
    <row r="175" spans="1:7" ht="15.75">
      <c r="A175" s="57"/>
      <c r="B175" s="600" t="s">
        <v>515</v>
      </c>
      <c r="C175" s="601"/>
      <c r="D175" s="602"/>
      <c r="E175" s="318"/>
      <c r="F175" s="57"/>
      <c r="G175" s="57"/>
    </row>
    <row r="176" s="95" customFormat="1" ht="12.75">
      <c r="A176" s="128"/>
    </row>
    <row r="177" spans="1:9" ht="15">
      <c r="A177" s="560" t="s">
        <v>385</v>
      </c>
      <c r="B177" s="560"/>
      <c r="C177" s="560"/>
      <c r="D177" s="560"/>
      <c r="E177" s="560"/>
      <c r="F177" s="560"/>
      <c r="G177" s="560"/>
      <c r="H177" s="560"/>
      <c r="I177" s="560"/>
    </row>
    <row r="178" s="95" customFormat="1" ht="12.75"/>
    <row r="179" spans="1:9" ht="15.75">
      <c r="A179" s="127"/>
      <c r="B179" s="155" t="s">
        <v>585</v>
      </c>
      <c r="C179" s="316"/>
      <c r="D179" s="155" t="s">
        <v>586</v>
      </c>
      <c r="E179" s="316"/>
      <c r="F179" s="67"/>
      <c r="G179" s="57"/>
      <c r="H179" s="57"/>
      <c r="I179" s="57"/>
    </row>
    <row r="180" s="95" customFormat="1" ht="12.75"/>
    <row r="181" spans="1:9" ht="15.75">
      <c r="A181" s="57"/>
      <c r="B181" s="617" t="s">
        <v>324</v>
      </c>
      <c r="C181" s="617"/>
      <c r="D181" s="617"/>
      <c r="E181" s="617"/>
      <c r="F181" s="617"/>
      <c r="G181" s="617"/>
      <c r="H181" s="617"/>
      <c r="I181" s="57"/>
    </row>
    <row r="182" spans="1:9" ht="15">
      <c r="A182" s="57"/>
      <c r="B182" s="611"/>
      <c r="C182" s="612"/>
      <c r="D182" s="612"/>
      <c r="E182" s="612"/>
      <c r="F182" s="612"/>
      <c r="G182" s="612"/>
      <c r="H182" s="613"/>
      <c r="I182" s="57"/>
    </row>
    <row r="183" spans="1:9" ht="15">
      <c r="A183" s="57"/>
      <c r="B183" s="614"/>
      <c r="C183" s="615"/>
      <c r="D183" s="615"/>
      <c r="E183" s="615"/>
      <c r="F183" s="615"/>
      <c r="G183" s="615"/>
      <c r="H183" s="616"/>
      <c r="I183" s="57"/>
    </row>
    <row r="184" s="95" customFormat="1" ht="12.75"/>
    <row r="185" spans="1:9" ht="15">
      <c r="A185" s="560" t="s">
        <v>436</v>
      </c>
      <c r="B185" s="560"/>
      <c r="C185" s="560"/>
      <c r="D185" s="560"/>
      <c r="E185" s="560"/>
      <c r="F185" s="560"/>
      <c r="G185" s="560"/>
      <c r="H185" s="560"/>
      <c r="I185" s="560"/>
    </row>
    <row r="186" s="95" customFormat="1" ht="12.75"/>
    <row r="187" spans="1:9" ht="15" customHeight="1">
      <c r="A187" s="630" t="s">
        <v>504</v>
      </c>
      <c r="B187" s="631"/>
      <c r="C187" s="602"/>
      <c r="D187" s="609" t="s">
        <v>437</v>
      </c>
      <c r="E187" s="678" t="s">
        <v>438</v>
      </c>
      <c r="F187" s="678" t="s">
        <v>439</v>
      </c>
      <c r="G187" s="555" t="s">
        <v>413</v>
      </c>
      <c r="H187" s="57"/>
      <c r="I187" s="57"/>
    </row>
    <row r="188" spans="1:9" ht="15" customHeight="1">
      <c r="A188" s="630"/>
      <c r="B188" s="631"/>
      <c r="C188" s="602"/>
      <c r="D188" s="632"/>
      <c r="E188" s="679"/>
      <c r="F188" s="679"/>
      <c r="G188" s="589"/>
      <c r="H188" s="57"/>
      <c r="I188" s="57"/>
    </row>
    <row r="189" spans="1:9" ht="15" customHeight="1">
      <c r="A189" s="630"/>
      <c r="B189" s="631"/>
      <c r="C189" s="602"/>
      <c r="D189" s="632"/>
      <c r="E189" s="679"/>
      <c r="F189" s="679"/>
      <c r="G189" s="589"/>
      <c r="H189" s="57"/>
      <c r="I189" s="57"/>
    </row>
    <row r="190" spans="1:9" ht="15" customHeight="1">
      <c r="A190" s="630"/>
      <c r="B190" s="631"/>
      <c r="C190" s="602"/>
      <c r="D190" s="610"/>
      <c r="E190" s="680"/>
      <c r="F190" s="680"/>
      <c r="G190" s="556"/>
      <c r="H190" s="57"/>
      <c r="I190" s="57"/>
    </row>
    <row r="191" spans="1:9" ht="15.75">
      <c r="A191" s="600" t="s">
        <v>260</v>
      </c>
      <c r="B191" s="601"/>
      <c r="C191" s="602"/>
      <c r="D191" s="319"/>
      <c r="E191" s="316"/>
      <c r="F191" s="316"/>
      <c r="G191" s="318"/>
      <c r="H191" s="57"/>
      <c r="I191" s="57"/>
    </row>
    <row r="192" spans="1:9" ht="15.75">
      <c r="A192" s="600" t="s">
        <v>12</v>
      </c>
      <c r="B192" s="601"/>
      <c r="C192" s="602"/>
      <c r="D192" s="319"/>
      <c r="E192" s="316"/>
      <c r="F192" s="316"/>
      <c r="G192" s="318"/>
      <c r="H192" s="57"/>
      <c r="I192" s="57"/>
    </row>
    <row r="193" spans="1:9" ht="15.75">
      <c r="A193" s="600" t="s">
        <v>13</v>
      </c>
      <c r="B193" s="601"/>
      <c r="C193" s="602"/>
      <c r="D193" s="319"/>
      <c r="E193" s="316"/>
      <c r="F193" s="316"/>
      <c r="G193" s="318"/>
      <c r="H193" s="57"/>
      <c r="I193" s="57"/>
    </row>
    <row r="194" spans="1:9" ht="15.75">
      <c r="A194" s="600" t="s">
        <v>261</v>
      </c>
      <c r="B194" s="601"/>
      <c r="C194" s="602"/>
      <c r="D194" s="319"/>
      <c r="E194" s="316"/>
      <c r="F194" s="316"/>
      <c r="G194" s="318"/>
      <c r="H194" s="57"/>
      <c r="I194" s="57"/>
    </row>
    <row r="195" spans="1:9" ht="15.75">
      <c r="A195" s="600" t="s">
        <v>262</v>
      </c>
      <c r="B195" s="601"/>
      <c r="C195" s="602"/>
      <c r="D195" s="319"/>
      <c r="E195" s="316"/>
      <c r="F195" s="316"/>
      <c r="G195" s="318"/>
      <c r="H195" s="57"/>
      <c r="I195" s="57"/>
    </row>
    <row r="196" spans="1:9" ht="15.75">
      <c r="A196" s="600" t="s">
        <v>263</v>
      </c>
      <c r="B196" s="601"/>
      <c r="C196" s="602"/>
      <c r="D196" s="319"/>
      <c r="E196" s="316"/>
      <c r="F196" s="316"/>
      <c r="G196" s="318"/>
      <c r="H196" s="57"/>
      <c r="I196" s="57"/>
    </row>
    <row r="197" spans="1:9" ht="15.75">
      <c r="A197" s="600" t="s">
        <v>495</v>
      </c>
      <c r="B197" s="601"/>
      <c r="C197" s="602"/>
      <c r="D197" s="319"/>
      <c r="E197" s="316"/>
      <c r="F197" s="316"/>
      <c r="G197" s="318"/>
      <c r="H197" s="57"/>
      <c r="I197" s="57"/>
    </row>
    <row r="198" spans="1:9" ht="15.75">
      <c r="A198" s="600" t="s">
        <v>515</v>
      </c>
      <c r="B198" s="601"/>
      <c r="C198" s="602"/>
      <c r="D198" s="319"/>
      <c r="E198" s="316"/>
      <c r="F198" s="316"/>
      <c r="G198" s="318"/>
      <c r="H198" s="57"/>
      <c r="I198" s="57"/>
    </row>
    <row r="199" spans="2:6" s="95" customFormat="1" ht="12.75">
      <c r="B199" s="128"/>
      <c r="C199" s="128"/>
      <c r="D199" s="128"/>
      <c r="E199" s="128"/>
      <c r="F199" s="128"/>
    </row>
    <row r="200" spans="1:9" ht="30.75" customHeight="1">
      <c r="A200" s="560" t="s">
        <v>520</v>
      </c>
      <c r="B200" s="560"/>
      <c r="C200" s="560"/>
      <c r="D200" s="560"/>
      <c r="E200" s="560"/>
      <c r="F200" s="560"/>
      <c r="G200" s="560"/>
      <c r="H200" s="560"/>
      <c r="I200" s="560"/>
    </row>
    <row r="201" spans="1:9" s="95" customFormat="1" ht="12.75">
      <c r="A201" s="140"/>
      <c r="B201" s="140"/>
      <c r="C201" s="140"/>
      <c r="D201" s="140"/>
      <c r="E201" s="140"/>
      <c r="F201" s="140"/>
      <c r="G201" s="140"/>
      <c r="H201" s="140"/>
      <c r="I201" s="140"/>
    </row>
    <row r="202" spans="1:9" ht="15" customHeight="1">
      <c r="A202" s="630" t="s">
        <v>504</v>
      </c>
      <c r="B202" s="631"/>
      <c r="C202" s="602"/>
      <c r="D202" s="609" t="s">
        <v>437</v>
      </c>
      <c r="E202" s="678" t="s">
        <v>438</v>
      </c>
      <c r="F202" s="678" t="s">
        <v>439</v>
      </c>
      <c r="G202" s="555" t="s">
        <v>413</v>
      </c>
      <c r="H202" s="57"/>
      <c r="I202" s="57"/>
    </row>
    <row r="203" spans="1:9" ht="15" customHeight="1">
      <c r="A203" s="630"/>
      <c r="B203" s="631"/>
      <c r="C203" s="602"/>
      <c r="D203" s="632"/>
      <c r="E203" s="679"/>
      <c r="F203" s="679"/>
      <c r="G203" s="589"/>
      <c r="H203" s="57"/>
      <c r="I203" s="57"/>
    </row>
    <row r="204" spans="1:9" ht="15" customHeight="1">
      <c r="A204" s="630"/>
      <c r="B204" s="631"/>
      <c r="C204" s="602"/>
      <c r="D204" s="632"/>
      <c r="E204" s="679"/>
      <c r="F204" s="679"/>
      <c r="G204" s="589"/>
      <c r="H204" s="57"/>
      <c r="I204" s="57"/>
    </row>
    <row r="205" spans="1:9" ht="15" customHeight="1">
      <c r="A205" s="630"/>
      <c r="B205" s="631"/>
      <c r="C205" s="602"/>
      <c r="D205" s="610"/>
      <c r="E205" s="680"/>
      <c r="F205" s="680"/>
      <c r="G205" s="556"/>
      <c r="H205" s="57"/>
      <c r="I205" s="57"/>
    </row>
    <row r="206" spans="1:9" ht="15.75">
      <c r="A206" s="600" t="s">
        <v>12</v>
      </c>
      <c r="B206" s="601"/>
      <c r="C206" s="602"/>
      <c r="D206" s="319"/>
      <c r="E206" s="316"/>
      <c r="F206" s="316"/>
      <c r="G206" s="318"/>
      <c r="H206" s="57"/>
      <c r="I206" s="57"/>
    </row>
    <row r="207" spans="1:9" ht="15.75">
      <c r="A207" s="600" t="s">
        <v>13</v>
      </c>
      <c r="B207" s="601"/>
      <c r="C207" s="602"/>
      <c r="D207" s="319"/>
      <c r="E207" s="316"/>
      <c r="F207" s="316"/>
      <c r="G207" s="318"/>
      <c r="H207" s="57"/>
      <c r="I207" s="57"/>
    </row>
    <row r="208" spans="1:9" ht="15.75">
      <c r="A208" s="600" t="s">
        <v>261</v>
      </c>
      <c r="B208" s="601"/>
      <c r="C208" s="602"/>
      <c r="D208" s="319"/>
      <c r="E208" s="316"/>
      <c r="F208" s="316"/>
      <c r="G208" s="318"/>
      <c r="H208" s="57"/>
      <c r="I208" s="57"/>
    </row>
    <row r="209" spans="1:9" ht="15.75">
      <c r="A209" s="600" t="s">
        <v>262</v>
      </c>
      <c r="B209" s="601"/>
      <c r="C209" s="602"/>
      <c r="D209" s="319"/>
      <c r="E209" s="316"/>
      <c r="F209" s="316"/>
      <c r="G209" s="318"/>
      <c r="H209" s="57"/>
      <c r="I209" s="57"/>
    </row>
    <row r="210" spans="1:9" ht="15.75">
      <c r="A210" s="600" t="s">
        <v>263</v>
      </c>
      <c r="B210" s="601"/>
      <c r="C210" s="602"/>
      <c r="D210" s="319"/>
      <c r="E210" s="316"/>
      <c r="F210" s="316"/>
      <c r="G210" s="318"/>
      <c r="H210" s="57"/>
      <c r="I210" s="57"/>
    </row>
    <row r="211" spans="1:9" ht="15.75">
      <c r="A211" s="600" t="s">
        <v>495</v>
      </c>
      <c r="B211" s="601"/>
      <c r="C211" s="602"/>
      <c r="D211" s="319"/>
      <c r="E211" s="316"/>
      <c r="F211" s="316"/>
      <c r="G211" s="318"/>
      <c r="H211" s="57"/>
      <c r="I211" s="57"/>
    </row>
    <row r="212" spans="1:9" ht="15.75">
      <c r="A212" s="600" t="s">
        <v>515</v>
      </c>
      <c r="B212" s="601"/>
      <c r="C212" s="602"/>
      <c r="D212" s="319"/>
      <c r="E212" s="316"/>
      <c r="F212" s="316"/>
      <c r="G212" s="318"/>
      <c r="H212" s="57"/>
      <c r="I212" s="57"/>
    </row>
    <row r="213" s="95" customFormat="1" ht="12.75"/>
    <row r="214" spans="1:7" ht="18" customHeight="1">
      <c r="A214" s="684" t="s">
        <v>440</v>
      </c>
      <c r="B214" s="685"/>
      <c r="C214" s="685"/>
      <c r="D214" s="685"/>
      <c r="E214" s="685"/>
      <c r="F214" s="685"/>
      <c r="G214" s="685"/>
    </row>
    <row r="215" spans="1:11" ht="12.75">
      <c r="A215" s="686"/>
      <c r="B215" s="657"/>
      <c r="C215" s="657"/>
      <c r="D215" s="657"/>
      <c r="E215" s="657"/>
      <c r="F215" s="657"/>
      <c r="G215" s="658"/>
      <c r="K215" s="157"/>
    </row>
    <row r="216" spans="1:7" ht="20.25" customHeight="1">
      <c r="A216" s="659"/>
      <c r="B216" s="660"/>
      <c r="C216" s="660"/>
      <c r="D216" s="660"/>
      <c r="E216" s="660"/>
      <c r="F216" s="660"/>
      <c r="G216" s="661"/>
    </row>
    <row r="217" spans="1:7" s="95" customFormat="1" ht="12.75">
      <c r="A217" s="128"/>
      <c r="D217" s="128"/>
      <c r="G217" s="128"/>
    </row>
    <row r="218" spans="1:9" ht="15">
      <c r="A218" s="562" t="s">
        <v>386</v>
      </c>
      <c r="B218" s="599"/>
      <c r="C218" s="599"/>
      <c r="D218" s="599"/>
      <c r="E218" s="599"/>
      <c r="F218" s="599"/>
      <c r="G218" s="57"/>
      <c r="H218" s="57"/>
      <c r="I218" s="57"/>
    </row>
    <row r="219" spans="1:8" s="95" customFormat="1" ht="12.75">
      <c r="A219" s="128"/>
      <c r="E219" s="128"/>
      <c r="H219" s="128"/>
    </row>
    <row r="220" spans="1:9" ht="15.75">
      <c r="A220" s="628"/>
      <c r="B220" s="682"/>
      <c r="C220" s="683"/>
      <c r="D220" s="119">
        <v>1</v>
      </c>
      <c r="E220" s="119">
        <v>2</v>
      </c>
      <c r="F220" s="119">
        <v>3</v>
      </c>
      <c r="G220" s="119">
        <v>4</v>
      </c>
      <c r="H220" s="119">
        <v>5</v>
      </c>
      <c r="I220" s="57"/>
    </row>
    <row r="221" spans="1:9" ht="15.75">
      <c r="A221" s="600" t="s">
        <v>387</v>
      </c>
      <c r="B221" s="637"/>
      <c r="C221" s="638"/>
      <c r="D221" s="320"/>
      <c r="E221" s="320"/>
      <c r="F221" s="320"/>
      <c r="G221" s="320"/>
      <c r="H221" s="320"/>
      <c r="I221" s="57"/>
    </row>
    <row r="222" spans="1:9" ht="15.75">
      <c r="A222" s="600" t="s">
        <v>388</v>
      </c>
      <c r="B222" s="637"/>
      <c r="C222" s="638"/>
      <c r="D222" s="320"/>
      <c r="E222" s="320"/>
      <c r="F222" s="320"/>
      <c r="G222" s="320"/>
      <c r="H222" s="320"/>
      <c r="I222" s="57"/>
    </row>
    <row r="223" spans="1:9" ht="15.75">
      <c r="A223" s="600" t="s">
        <v>389</v>
      </c>
      <c r="B223" s="637"/>
      <c r="C223" s="638"/>
      <c r="D223" s="320"/>
      <c r="E223" s="320"/>
      <c r="F223" s="320"/>
      <c r="G223" s="320"/>
      <c r="H223" s="320"/>
      <c r="I223" s="57"/>
    </row>
    <row r="224" spans="1:9" ht="15.75">
      <c r="A224" s="600" t="s">
        <v>390</v>
      </c>
      <c r="B224" s="637"/>
      <c r="C224" s="638"/>
      <c r="D224" s="320"/>
      <c r="E224" s="320"/>
      <c r="F224" s="320"/>
      <c r="G224" s="320"/>
      <c r="H224" s="320"/>
      <c r="I224" s="57"/>
    </row>
    <row r="225" spans="1:9" ht="15.75">
      <c r="A225" s="600" t="s">
        <v>391</v>
      </c>
      <c r="B225" s="637"/>
      <c r="C225" s="638"/>
      <c r="D225" s="320"/>
      <c r="E225" s="320"/>
      <c r="F225" s="320"/>
      <c r="G225" s="320"/>
      <c r="H225" s="320"/>
      <c r="I225" s="57"/>
    </row>
    <row r="226" spans="1:9" ht="15.75">
      <c r="A226" s="600" t="s">
        <v>392</v>
      </c>
      <c r="B226" s="637"/>
      <c r="C226" s="638"/>
      <c r="D226" s="320"/>
      <c r="E226" s="320"/>
      <c r="F226" s="320"/>
      <c r="G226" s="320"/>
      <c r="H226" s="320"/>
      <c r="I226" s="57"/>
    </row>
    <row r="227" spans="1:9" ht="15.75">
      <c r="A227" s="600" t="s">
        <v>554</v>
      </c>
      <c r="B227" s="637"/>
      <c r="C227" s="638"/>
      <c r="D227" s="320"/>
      <c r="E227" s="320"/>
      <c r="F227" s="320"/>
      <c r="G227" s="320"/>
      <c r="H227" s="320"/>
      <c r="I227" s="57"/>
    </row>
    <row r="228" spans="1:6" s="95" customFormat="1" ht="12.75">
      <c r="A228" s="128"/>
      <c r="C228" s="128"/>
      <c r="F228" s="128"/>
    </row>
    <row r="229" spans="1:9" ht="15">
      <c r="A229" s="564" t="s">
        <v>393</v>
      </c>
      <c r="B229" s="564"/>
      <c r="C229" s="564"/>
      <c r="D229" s="564"/>
      <c r="E229" s="564"/>
      <c r="F229" s="564"/>
      <c r="G229" s="123"/>
      <c r="H229" s="57"/>
      <c r="I229" s="57"/>
    </row>
    <row r="230" spans="1:6" s="95" customFormat="1" ht="12.75">
      <c r="A230" s="128"/>
      <c r="C230" s="128"/>
      <c r="F230" s="128"/>
    </row>
    <row r="231" spans="1:9" ht="15.75">
      <c r="A231" s="628"/>
      <c r="B231" s="682"/>
      <c r="C231" s="683"/>
      <c r="D231" s="138">
        <v>1</v>
      </c>
      <c r="E231" s="119">
        <v>2</v>
      </c>
      <c r="F231" s="119">
        <v>3</v>
      </c>
      <c r="G231" s="119">
        <v>4</v>
      </c>
      <c r="H231" s="119">
        <v>5</v>
      </c>
      <c r="I231" s="57"/>
    </row>
    <row r="232" spans="1:9" ht="31.5" customHeight="1">
      <c r="A232" s="639" t="s">
        <v>394</v>
      </c>
      <c r="B232" s="687"/>
      <c r="C232" s="688"/>
      <c r="D232" s="321"/>
      <c r="E232" s="320"/>
      <c r="F232" s="320"/>
      <c r="G232" s="320"/>
      <c r="H232" s="320"/>
      <c r="I232" s="57"/>
    </row>
    <row r="233" spans="1:9" ht="31.5" customHeight="1">
      <c r="A233" s="639" t="s">
        <v>214</v>
      </c>
      <c r="B233" s="640"/>
      <c r="C233" s="602"/>
      <c r="D233" s="321"/>
      <c r="E233" s="320"/>
      <c r="F233" s="320"/>
      <c r="G233" s="320"/>
      <c r="H233" s="320"/>
      <c r="I233" s="57"/>
    </row>
    <row r="234" spans="1:9" ht="15.75" customHeight="1">
      <c r="A234" s="639" t="s">
        <v>215</v>
      </c>
      <c r="B234" s="640"/>
      <c r="C234" s="602"/>
      <c r="D234" s="321"/>
      <c r="E234" s="320"/>
      <c r="F234" s="320"/>
      <c r="G234" s="320"/>
      <c r="H234" s="320"/>
      <c r="I234" s="57"/>
    </row>
    <row r="235" spans="1:9" ht="15.75" customHeight="1">
      <c r="A235" s="639" t="s">
        <v>216</v>
      </c>
      <c r="B235" s="640"/>
      <c r="C235" s="602"/>
      <c r="D235" s="321"/>
      <c r="E235" s="320"/>
      <c r="F235" s="320"/>
      <c r="G235" s="320"/>
      <c r="H235" s="320"/>
      <c r="I235" s="57"/>
    </row>
    <row r="236" spans="1:9" ht="15.75" customHeight="1">
      <c r="A236" s="639" t="s">
        <v>217</v>
      </c>
      <c r="B236" s="640"/>
      <c r="C236" s="602"/>
      <c r="D236" s="321"/>
      <c r="E236" s="320"/>
      <c r="F236" s="320"/>
      <c r="G236" s="320"/>
      <c r="H236" s="320"/>
      <c r="I236" s="57"/>
    </row>
    <row r="237" spans="1:9" ht="15.75" customHeight="1">
      <c r="A237" s="639" t="s">
        <v>218</v>
      </c>
      <c r="B237" s="640"/>
      <c r="C237" s="602"/>
      <c r="D237" s="321"/>
      <c r="E237" s="320"/>
      <c r="F237" s="320"/>
      <c r="G237" s="320"/>
      <c r="H237" s="320"/>
      <c r="I237" s="57"/>
    </row>
    <row r="238" spans="1:9" ht="15.75" customHeight="1">
      <c r="A238" s="639" t="s">
        <v>219</v>
      </c>
      <c r="B238" s="640"/>
      <c r="C238" s="602"/>
      <c r="D238" s="321"/>
      <c r="E238" s="320"/>
      <c r="F238" s="320"/>
      <c r="G238" s="320"/>
      <c r="H238" s="320"/>
      <c r="I238" s="57"/>
    </row>
    <row r="239" spans="1:9" ht="15.75" customHeight="1">
      <c r="A239" s="639" t="s">
        <v>181</v>
      </c>
      <c r="B239" s="640"/>
      <c r="C239" s="602"/>
      <c r="D239" s="321"/>
      <c r="E239" s="320"/>
      <c r="F239" s="320"/>
      <c r="G239" s="320"/>
      <c r="H239" s="320"/>
      <c r="I239" s="57"/>
    </row>
    <row r="240" spans="1:9" ht="15.75" customHeight="1">
      <c r="A240" s="639" t="s">
        <v>337</v>
      </c>
      <c r="B240" s="640"/>
      <c r="C240" s="602"/>
      <c r="D240" s="321"/>
      <c r="E240" s="320"/>
      <c r="F240" s="320"/>
      <c r="G240" s="320"/>
      <c r="H240" s="320"/>
      <c r="I240" s="107"/>
    </row>
    <row r="241" spans="1:9" ht="15.75" customHeight="1">
      <c r="A241" s="639" t="s">
        <v>338</v>
      </c>
      <c r="B241" s="640"/>
      <c r="C241" s="602"/>
      <c r="D241" s="321"/>
      <c r="E241" s="320"/>
      <c r="F241" s="320"/>
      <c r="G241" s="320"/>
      <c r="H241" s="320"/>
      <c r="I241" s="57"/>
    </row>
    <row r="242" spans="1:9" ht="15.75">
      <c r="A242" s="639" t="s">
        <v>554</v>
      </c>
      <c r="B242" s="640"/>
      <c r="C242" s="602"/>
      <c r="D242" s="321"/>
      <c r="E242" s="320"/>
      <c r="F242" s="320"/>
      <c r="G242" s="320"/>
      <c r="H242" s="320"/>
      <c r="I242" s="57"/>
    </row>
    <row r="243" spans="1:4" s="95" customFormat="1" ht="12.75">
      <c r="A243" s="124"/>
      <c r="D243" s="158"/>
    </row>
    <row r="244" spans="1:9" ht="15">
      <c r="A244" s="131" t="s">
        <v>220</v>
      </c>
      <c r="B244" s="139"/>
      <c r="C244" s="139"/>
      <c r="D244" s="57"/>
      <c r="E244" s="57"/>
      <c r="F244" s="57"/>
      <c r="G244" s="57"/>
      <c r="H244" s="57"/>
      <c r="I244" s="57"/>
    </row>
    <row r="245" spans="1:3" s="95" customFormat="1" ht="12.75">
      <c r="A245" s="124"/>
      <c r="B245" s="124"/>
      <c r="C245" s="124"/>
    </row>
    <row r="246" spans="1:9" ht="15.75">
      <c r="A246" s="139"/>
      <c r="B246" s="155" t="s">
        <v>585</v>
      </c>
      <c r="C246" s="316"/>
      <c r="D246" s="155" t="s">
        <v>586</v>
      </c>
      <c r="E246" s="316"/>
      <c r="G246" s="57"/>
      <c r="H246" s="57"/>
      <c r="I246" s="57"/>
    </row>
    <row r="247" spans="1:3" s="95" customFormat="1" ht="12.75">
      <c r="A247" s="124"/>
      <c r="B247" s="124"/>
      <c r="C247" s="124"/>
    </row>
    <row r="248" spans="1:9" ht="29.25" customHeight="1">
      <c r="A248" s="684" t="s">
        <v>30</v>
      </c>
      <c r="B248" s="684"/>
      <c r="C248" s="684"/>
      <c r="D248" s="684"/>
      <c r="E248" s="684"/>
      <c r="F248" s="684"/>
      <c r="G248" s="684"/>
      <c r="H248" s="684"/>
      <c r="I248" s="57"/>
    </row>
    <row r="249" spans="1:3" s="95" customFormat="1" ht="12.75">
      <c r="A249" s="124"/>
      <c r="B249" s="124"/>
      <c r="C249" s="124"/>
    </row>
    <row r="250" spans="1:9" ht="15" customHeight="1">
      <c r="A250" s="630" t="s">
        <v>221</v>
      </c>
      <c r="B250" s="631"/>
      <c r="C250" s="453"/>
      <c r="D250" s="581" t="s">
        <v>222</v>
      </c>
      <c r="E250" s="555" t="s">
        <v>223</v>
      </c>
      <c r="F250" s="555" t="s">
        <v>224</v>
      </c>
      <c r="G250" s="555" t="s">
        <v>335</v>
      </c>
      <c r="H250" s="555" t="s">
        <v>336</v>
      </c>
      <c r="I250" s="57"/>
    </row>
    <row r="251" spans="1:9" ht="15" customHeight="1">
      <c r="A251" s="630"/>
      <c r="B251" s="631"/>
      <c r="C251" s="453"/>
      <c r="D251" s="581"/>
      <c r="E251" s="556"/>
      <c r="F251" s="556"/>
      <c r="G251" s="556"/>
      <c r="H251" s="556"/>
      <c r="I251" s="57"/>
    </row>
    <row r="252" spans="1:9" ht="15">
      <c r="A252" s="633"/>
      <c r="B252" s="634"/>
      <c r="C252" s="635"/>
      <c r="D252" s="322"/>
      <c r="E252" s="322"/>
      <c r="F252" s="322"/>
      <c r="G252" s="322"/>
      <c r="H252" s="322"/>
      <c r="I252" s="159"/>
    </row>
    <row r="253" spans="1:9" ht="15">
      <c r="A253" s="633"/>
      <c r="B253" s="634"/>
      <c r="C253" s="635"/>
      <c r="D253" s="322"/>
      <c r="E253" s="322"/>
      <c r="F253" s="322"/>
      <c r="G253" s="322"/>
      <c r="H253" s="322"/>
      <c r="I253" s="159"/>
    </row>
    <row r="254" spans="1:9" ht="15">
      <c r="A254" s="636"/>
      <c r="B254" s="634"/>
      <c r="C254" s="635"/>
      <c r="D254" s="323"/>
      <c r="E254" s="323"/>
      <c r="F254" s="323"/>
      <c r="G254" s="323"/>
      <c r="H254" s="323"/>
      <c r="I254" s="57"/>
    </row>
    <row r="255" spans="1:9" ht="15">
      <c r="A255" s="636"/>
      <c r="B255" s="634"/>
      <c r="C255" s="635"/>
      <c r="D255" s="323"/>
      <c r="E255" s="323"/>
      <c r="F255" s="323"/>
      <c r="G255" s="323"/>
      <c r="H255" s="323"/>
      <c r="I255" s="57"/>
    </row>
    <row r="256" spans="1:9" ht="15">
      <c r="A256" s="636"/>
      <c r="B256" s="634"/>
      <c r="C256" s="635"/>
      <c r="D256" s="323"/>
      <c r="E256" s="323"/>
      <c r="F256" s="323"/>
      <c r="G256" s="323"/>
      <c r="H256" s="323"/>
      <c r="I256" s="57"/>
    </row>
    <row r="257" spans="1:9" ht="15">
      <c r="A257" s="636"/>
      <c r="B257" s="634"/>
      <c r="C257" s="635"/>
      <c r="D257" s="323"/>
      <c r="E257" s="323"/>
      <c r="F257" s="323"/>
      <c r="G257" s="323"/>
      <c r="H257" s="323"/>
      <c r="I257" s="57"/>
    </row>
    <row r="258" spans="1:9" ht="15">
      <c r="A258" s="636"/>
      <c r="B258" s="634"/>
      <c r="C258" s="635"/>
      <c r="D258" s="323"/>
      <c r="E258" s="323"/>
      <c r="F258" s="323"/>
      <c r="G258" s="323"/>
      <c r="H258" s="323"/>
      <c r="I258" s="57"/>
    </row>
    <row r="259" spans="1:9" ht="15">
      <c r="A259" s="636"/>
      <c r="B259" s="634"/>
      <c r="C259" s="635"/>
      <c r="D259" s="323"/>
      <c r="E259" s="323"/>
      <c r="F259" s="323"/>
      <c r="G259" s="323"/>
      <c r="H259" s="323"/>
      <c r="I259" s="57"/>
    </row>
    <row r="260" spans="1:9" ht="15">
      <c r="A260" s="681"/>
      <c r="B260" s="634"/>
      <c r="C260" s="635"/>
      <c r="D260" s="323"/>
      <c r="E260" s="323"/>
      <c r="F260" s="323"/>
      <c r="G260" s="323"/>
      <c r="H260" s="323"/>
      <c r="I260" s="57"/>
    </row>
    <row r="261" spans="1:9" ht="15">
      <c r="A261" s="636"/>
      <c r="B261" s="634"/>
      <c r="C261" s="635"/>
      <c r="D261" s="323"/>
      <c r="E261" s="323"/>
      <c r="F261" s="323"/>
      <c r="G261" s="323"/>
      <c r="H261" s="323"/>
      <c r="I261" s="57"/>
    </row>
    <row r="262" spans="1:9" ht="15">
      <c r="A262" s="636"/>
      <c r="B262" s="634"/>
      <c r="C262" s="635"/>
      <c r="D262" s="323"/>
      <c r="E262" s="323"/>
      <c r="F262" s="323"/>
      <c r="G262" s="323"/>
      <c r="H262" s="323"/>
      <c r="I262" s="57"/>
    </row>
    <row r="263" spans="1:9" ht="15">
      <c r="A263" s="636"/>
      <c r="B263" s="634"/>
      <c r="C263" s="635"/>
      <c r="D263" s="323"/>
      <c r="E263" s="323"/>
      <c r="F263" s="323"/>
      <c r="G263" s="323"/>
      <c r="H263" s="323"/>
      <c r="I263" s="57"/>
    </row>
    <row r="264" spans="1:9" ht="15">
      <c r="A264" s="636"/>
      <c r="B264" s="634"/>
      <c r="C264" s="635"/>
      <c r="D264" s="323"/>
      <c r="E264" s="323"/>
      <c r="F264" s="323"/>
      <c r="G264" s="323"/>
      <c r="H264" s="323"/>
      <c r="I264" s="57"/>
    </row>
    <row r="265" spans="1:9" ht="15">
      <c r="A265" s="636"/>
      <c r="B265" s="634"/>
      <c r="C265" s="635"/>
      <c r="D265" s="323"/>
      <c r="E265" s="323"/>
      <c r="F265" s="323"/>
      <c r="G265" s="323"/>
      <c r="H265" s="323"/>
      <c r="I265" s="57"/>
    </row>
    <row r="266" spans="1:9" ht="15">
      <c r="A266" s="636"/>
      <c r="B266" s="634"/>
      <c r="C266" s="635"/>
      <c r="D266" s="323"/>
      <c r="E266" s="323"/>
      <c r="F266" s="323"/>
      <c r="G266" s="323"/>
      <c r="H266" s="323"/>
      <c r="I266" s="57"/>
    </row>
    <row r="267" spans="1:9" ht="15">
      <c r="A267" s="636"/>
      <c r="B267" s="634"/>
      <c r="C267" s="635"/>
      <c r="D267" s="323"/>
      <c r="E267" s="323"/>
      <c r="F267" s="323"/>
      <c r="G267" s="323"/>
      <c r="H267" s="323"/>
      <c r="I267" s="57"/>
    </row>
    <row r="268" spans="1:9" ht="15">
      <c r="A268" s="636"/>
      <c r="B268" s="634"/>
      <c r="C268" s="635"/>
      <c r="D268" s="323"/>
      <c r="E268" s="323"/>
      <c r="F268" s="323"/>
      <c r="G268" s="323"/>
      <c r="H268" s="323"/>
      <c r="I268" s="57"/>
    </row>
    <row r="269" spans="1:9" ht="15">
      <c r="A269" s="636"/>
      <c r="B269" s="634"/>
      <c r="C269" s="635"/>
      <c r="D269" s="323"/>
      <c r="E269" s="323"/>
      <c r="F269" s="323"/>
      <c r="G269" s="323"/>
      <c r="H269" s="323"/>
      <c r="I269" s="57"/>
    </row>
    <row r="270" spans="1:9" ht="15">
      <c r="A270" s="636"/>
      <c r="B270" s="634"/>
      <c r="C270" s="635"/>
      <c r="D270" s="323"/>
      <c r="E270" s="323"/>
      <c r="F270" s="323"/>
      <c r="G270" s="323"/>
      <c r="H270" s="323"/>
      <c r="I270" s="57"/>
    </row>
    <row r="271" spans="1:9" ht="15">
      <c r="A271" s="636"/>
      <c r="B271" s="634"/>
      <c r="C271" s="635"/>
      <c r="D271" s="323"/>
      <c r="E271" s="323"/>
      <c r="F271" s="323"/>
      <c r="G271" s="323"/>
      <c r="H271" s="323"/>
      <c r="I271" s="57"/>
    </row>
    <row r="272" spans="1:9" ht="15">
      <c r="A272" s="636"/>
      <c r="B272" s="634"/>
      <c r="C272" s="635"/>
      <c r="D272" s="323"/>
      <c r="E272" s="323"/>
      <c r="F272" s="323"/>
      <c r="G272" s="323"/>
      <c r="H272" s="323"/>
      <c r="I272" s="57"/>
    </row>
    <row r="273" spans="1:7" s="95" customFormat="1" ht="12.75">
      <c r="A273" s="160"/>
      <c r="B273" s="161"/>
      <c r="C273" s="162"/>
      <c r="D273" s="162"/>
      <c r="E273" s="162"/>
      <c r="F273" s="162"/>
      <c r="G273" s="163"/>
    </row>
    <row r="274" spans="1:9" ht="15">
      <c r="A274" s="131" t="s">
        <v>329</v>
      </c>
      <c r="B274" s="57"/>
      <c r="C274" s="57"/>
      <c r="D274" s="57"/>
      <c r="E274" s="57"/>
      <c r="F274" s="57"/>
      <c r="G274" s="57"/>
      <c r="H274" s="57"/>
      <c r="I274" s="57"/>
    </row>
    <row r="275" spans="1:2" s="95" customFormat="1" ht="12.75">
      <c r="A275" s="164"/>
      <c r="B275" s="124"/>
    </row>
    <row r="276" spans="1:9" ht="15.75">
      <c r="A276" s="165"/>
      <c r="B276" s="647" t="s">
        <v>330</v>
      </c>
      <c r="C276" s="647"/>
      <c r="D276" s="647"/>
      <c r="E276" s="647"/>
      <c r="F276" s="647"/>
      <c r="G276" s="324"/>
      <c r="H276" s="57"/>
      <c r="I276" s="57"/>
    </row>
    <row r="277" spans="1:9" ht="15.75">
      <c r="A277" s="165"/>
      <c r="B277" s="647" t="s">
        <v>331</v>
      </c>
      <c r="C277" s="647"/>
      <c r="D277" s="647"/>
      <c r="E277" s="647"/>
      <c r="F277" s="647"/>
      <c r="G277" s="324"/>
      <c r="H277" s="57"/>
      <c r="I277" s="57"/>
    </row>
    <row r="278" spans="1:9" ht="15.75">
      <c r="A278" s="165"/>
      <c r="B278" s="647" t="s">
        <v>332</v>
      </c>
      <c r="C278" s="647"/>
      <c r="D278" s="647"/>
      <c r="E278" s="647"/>
      <c r="F278" s="647"/>
      <c r="G278" s="324"/>
      <c r="H278" s="57"/>
      <c r="I278" s="57"/>
    </row>
    <row r="279" spans="1:9" ht="15.75">
      <c r="A279" s="57"/>
      <c r="B279" s="644" t="s">
        <v>532</v>
      </c>
      <c r="C279" s="645"/>
      <c r="D279" s="645"/>
      <c r="E279" s="645"/>
      <c r="F279" s="646"/>
      <c r="G279" s="175">
        <f>SUM(G276:G278)</f>
        <v>0</v>
      </c>
      <c r="H279" s="57"/>
      <c r="I279" s="57"/>
    </row>
    <row r="280" spans="1:2" s="95" customFormat="1" ht="12.75">
      <c r="A280" s="164"/>
      <c r="B280" s="124"/>
    </row>
    <row r="281" spans="1:9" ht="15">
      <c r="A281" s="131" t="s">
        <v>333</v>
      </c>
      <c r="B281" s="139"/>
      <c r="C281" s="57"/>
      <c r="D281" s="57"/>
      <c r="E281" s="57"/>
      <c r="F281" s="57"/>
      <c r="G281" s="57"/>
      <c r="H281" s="57"/>
      <c r="I281" s="57"/>
    </row>
    <row r="282" spans="1:2" s="95" customFormat="1" ht="12.75">
      <c r="A282" s="164"/>
      <c r="B282" s="124"/>
    </row>
    <row r="283" spans="1:9" ht="15">
      <c r="A283" s="127"/>
      <c r="B283" s="641" t="s">
        <v>334</v>
      </c>
      <c r="C283" s="642"/>
      <c r="D283" s="642"/>
      <c r="E283" s="642"/>
      <c r="F283" s="643"/>
      <c r="G283" s="325"/>
      <c r="H283" s="57"/>
      <c r="I283" s="57"/>
    </row>
    <row r="284" spans="1:9" ht="30.75" customHeight="1">
      <c r="A284" s="166"/>
      <c r="B284" s="648" t="s">
        <v>343</v>
      </c>
      <c r="C284" s="648"/>
      <c r="D284" s="648"/>
      <c r="E284" s="648"/>
      <c r="F284" s="648"/>
      <c r="G284" s="325"/>
      <c r="H284" s="57"/>
      <c r="I284" s="57"/>
    </row>
    <row r="285" spans="1:9" ht="15">
      <c r="A285" s="166"/>
      <c r="B285" s="641" t="s">
        <v>344</v>
      </c>
      <c r="C285" s="642"/>
      <c r="D285" s="642"/>
      <c r="E285" s="642"/>
      <c r="F285" s="643"/>
      <c r="G285" s="325"/>
      <c r="H285" s="57"/>
      <c r="I285" s="57"/>
    </row>
    <row r="286" spans="1:9" ht="15">
      <c r="A286" s="57"/>
      <c r="B286" s="641" t="s">
        <v>345</v>
      </c>
      <c r="C286" s="642"/>
      <c r="D286" s="642"/>
      <c r="E286" s="642"/>
      <c r="F286" s="643"/>
      <c r="G286" s="325"/>
      <c r="H286" s="57"/>
      <c r="I286" s="57"/>
    </row>
    <row r="287" spans="1:9" ht="15.75">
      <c r="A287" s="127"/>
      <c r="B287" s="644" t="s">
        <v>532</v>
      </c>
      <c r="C287" s="645"/>
      <c r="D287" s="645"/>
      <c r="E287" s="645"/>
      <c r="F287" s="646"/>
      <c r="G287" s="175">
        <f>SUM(G283:G286)</f>
        <v>0</v>
      </c>
      <c r="H287" s="57"/>
      <c r="I287" s="57"/>
    </row>
    <row r="288" s="95" customFormat="1" ht="12.75">
      <c r="A288" s="128"/>
    </row>
    <row r="289" spans="1:9" ht="15">
      <c r="A289" s="560" t="s">
        <v>346</v>
      </c>
      <c r="B289" s="560"/>
      <c r="C289" s="560"/>
      <c r="D289" s="560"/>
      <c r="E289" s="560"/>
      <c r="F289" s="560"/>
      <c r="G289" s="560"/>
      <c r="H289" s="57"/>
      <c r="I289" s="57"/>
    </row>
    <row r="290" s="95" customFormat="1" ht="12.75">
      <c r="A290" s="128"/>
    </row>
    <row r="291" spans="1:9" ht="15.75">
      <c r="A291" s="57"/>
      <c r="B291" s="647" t="s">
        <v>347</v>
      </c>
      <c r="C291" s="647"/>
      <c r="D291" s="647"/>
      <c r="E291" s="316"/>
      <c r="F291" s="107"/>
      <c r="G291" s="57"/>
      <c r="H291" s="57"/>
      <c r="I291" s="57"/>
    </row>
    <row r="292" spans="1:9" ht="15.75">
      <c r="A292" s="57"/>
      <c r="B292" s="647" t="s">
        <v>348</v>
      </c>
      <c r="C292" s="647"/>
      <c r="D292" s="647"/>
      <c r="E292" s="326"/>
      <c r="F292" s="107"/>
      <c r="G292" s="57"/>
      <c r="H292" s="57"/>
      <c r="I292" s="57"/>
    </row>
    <row r="293" spans="1:9" ht="15">
      <c r="A293" s="57"/>
      <c r="B293" s="647" t="s">
        <v>349</v>
      </c>
      <c r="C293" s="647"/>
      <c r="D293" s="647"/>
      <c r="E293" s="689"/>
      <c r="F293" s="690"/>
      <c r="G293" s="691"/>
      <c r="H293" s="57"/>
      <c r="I293" s="57"/>
    </row>
    <row r="294" spans="1:2" s="95" customFormat="1" ht="12.75">
      <c r="A294" s="133"/>
      <c r="B294" s="133"/>
    </row>
    <row r="295" spans="1:9" ht="15">
      <c r="A295" s="560" t="s">
        <v>182</v>
      </c>
      <c r="B295" s="560"/>
      <c r="C295" s="560"/>
      <c r="D295" s="560"/>
      <c r="E295" s="560"/>
      <c r="F295" s="560"/>
      <c r="G295" s="560"/>
      <c r="H295" s="57"/>
      <c r="I295" s="57"/>
    </row>
    <row r="296" s="95" customFormat="1" ht="12.75">
      <c r="A296" s="133"/>
    </row>
    <row r="297" spans="1:9" ht="15.75">
      <c r="A297" s="127"/>
      <c r="B297" s="155" t="s">
        <v>585</v>
      </c>
      <c r="C297" s="327"/>
      <c r="D297" s="155" t="s">
        <v>586</v>
      </c>
      <c r="E297" s="327"/>
      <c r="G297" s="57"/>
      <c r="H297" s="57"/>
      <c r="I297" s="57"/>
    </row>
    <row r="298" s="95" customFormat="1" ht="12.75">
      <c r="A298" s="128"/>
    </row>
    <row r="299" spans="1:9" ht="15.75">
      <c r="A299" s="127"/>
      <c r="B299" s="607" t="s">
        <v>423</v>
      </c>
      <c r="C299" s="608"/>
      <c r="D299" s="608"/>
      <c r="E299" s="608"/>
      <c r="F299" s="57"/>
      <c r="G299" s="57"/>
      <c r="H299" s="57"/>
      <c r="I299" s="57"/>
    </row>
    <row r="300" spans="1:9" ht="15">
      <c r="A300" s="127"/>
      <c r="B300" s="686"/>
      <c r="C300" s="657"/>
      <c r="D300" s="657"/>
      <c r="E300" s="657"/>
      <c r="F300" s="657"/>
      <c r="G300" s="657"/>
      <c r="H300" s="658"/>
      <c r="I300" s="57"/>
    </row>
    <row r="301" spans="1:9" ht="15">
      <c r="A301" s="127"/>
      <c r="B301" s="659"/>
      <c r="C301" s="660"/>
      <c r="D301" s="660"/>
      <c r="E301" s="660"/>
      <c r="F301" s="660"/>
      <c r="G301" s="660"/>
      <c r="H301" s="661"/>
      <c r="I301" s="57"/>
    </row>
    <row r="302" s="95" customFormat="1" ht="12.75">
      <c r="A302" s="128"/>
    </row>
    <row r="303" spans="1:9" ht="15">
      <c r="A303" s="564" t="s">
        <v>350</v>
      </c>
      <c r="B303" s="564"/>
      <c r="C303" s="564"/>
      <c r="D303" s="564"/>
      <c r="E303" s="564"/>
      <c r="F303" s="564"/>
      <c r="G303" s="564"/>
      <c r="H303" s="123"/>
      <c r="I303" s="123"/>
    </row>
    <row r="304" s="95" customFormat="1" ht="12.75"/>
    <row r="305" spans="1:9" ht="15.75">
      <c r="A305" s="57"/>
      <c r="B305" s="581" t="s">
        <v>351</v>
      </c>
      <c r="C305" s="581" t="s">
        <v>352</v>
      </c>
      <c r="D305" s="581" t="s">
        <v>353</v>
      </c>
      <c r="E305" s="581"/>
      <c r="F305" s="649" t="s">
        <v>354</v>
      </c>
      <c r="G305" s="57"/>
      <c r="H305" s="57"/>
      <c r="I305" s="57"/>
    </row>
    <row r="306" spans="1:9" ht="15">
      <c r="A306" s="57"/>
      <c r="B306" s="581"/>
      <c r="C306" s="581"/>
      <c r="D306" s="555" t="s">
        <v>355</v>
      </c>
      <c r="E306" s="581" t="s">
        <v>356</v>
      </c>
      <c r="F306" s="649"/>
      <c r="G306" s="57"/>
      <c r="H306" s="57"/>
      <c r="I306" s="57"/>
    </row>
    <row r="307" spans="1:9" ht="15">
      <c r="A307" s="57"/>
      <c r="B307" s="581"/>
      <c r="C307" s="581"/>
      <c r="D307" s="650"/>
      <c r="E307" s="581"/>
      <c r="F307" s="649"/>
      <c r="G307" s="57"/>
      <c r="H307" s="57"/>
      <c r="I307" s="57"/>
    </row>
    <row r="308" spans="1:9" ht="15">
      <c r="A308" s="57"/>
      <c r="B308" s="167" t="s">
        <v>551</v>
      </c>
      <c r="C308" s="327"/>
      <c r="D308" s="327"/>
      <c r="E308" s="327"/>
      <c r="F308" s="327"/>
      <c r="G308" s="57"/>
      <c r="H308" s="57"/>
      <c r="I308" s="57"/>
    </row>
    <row r="309" spans="1:9" ht="15">
      <c r="A309" s="139"/>
      <c r="B309" s="167" t="s">
        <v>552</v>
      </c>
      <c r="C309" s="327"/>
      <c r="D309" s="327"/>
      <c r="E309" s="327"/>
      <c r="F309" s="327"/>
      <c r="G309" s="57"/>
      <c r="H309" s="57"/>
      <c r="I309" s="57"/>
    </row>
    <row r="310" spans="1:9" ht="15">
      <c r="A310" s="127"/>
      <c r="B310" s="167" t="s">
        <v>553</v>
      </c>
      <c r="C310" s="327"/>
      <c r="D310" s="327"/>
      <c r="E310" s="327"/>
      <c r="F310" s="327"/>
      <c r="G310" s="57"/>
      <c r="H310" s="57"/>
      <c r="I310" s="57"/>
    </row>
    <row r="311" spans="1:2" s="95" customFormat="1" ht="12.75">
      <c r="A311" s="128"/>
      <c r="B311" s="128"/>
    </row>
    <row r="312" spans="1:9" ht="15">
      <c r="A312" s="131" t="s">
        <v>180</v>
      </c>
      <c r="B312" s="57"/>
      <c r="C312" s="57"/>
      <c r="D312" s="57"/>
      <c r="E312" s="57"/>
      <c r="F312" s="57"/>
      <c r="G312" s="57"/>
      <c r="H312" s="57"/>
      <c r="I312" s="57"/>
    </row>
    <row r="313" spans="1:2" s="95" customFormat="1" ht="12.75">
      <c r="A313" s="128"/>
      <c r="B313" s="128"/>
    </row>
    <row r="314" spans="1:9" ht="15.75">
      <c r="A314" s="57"/>
      <c r="B314" s="155" t="s">
        <v>585</v>
      </c>
      <c r="C314" s="316"/>
      <c r="D314" s="155" t="s">
        <v>586</v>
      </c>
      <c r="E314" s="316"/>
      <c r="G314" s="57"/>
      <c r="H314" s="57"/>
      <c r="I314" s="57"/>
    </row>
    <row r="315" spans="1:8" s="95" customFormat="1" ht="12.75">
      <c r="A315" s="133"/>
      <c r="H315" s="95" t="s">
        <v>255</v>
      </c>
    </row>
    <row r="316" spans="1:9" ht="15.75">
      <c r="A316" s="57"/>
      <c r="B316" s="617" t="s">
        <v>256</v>
      </c>
      <c r="C316" s="617"/>
      <c r="D316" s="617"/>
      <c r="E316" s="57"/>
      <c r="F316" s="57"/>
      <c r="G316" s="57"/>
      <c r="H316" s="57"/>
      <c r="I316" s="57"/>
    </row>
    <row r="317" spans="1:9" ht="15">
      <c r="A317" s="57"/>
      <c r="B317" s="611"/>
      <c r="C317" s="657"/>
      <c r="D317" s="657"/>
      <c r="E317" s="657"/>
      <c r="F317" s="657"/>
      <c r="G317" s="657"/>
      <c r="H317" s="658"/>
      <c r="I317" s="57"/>
    </row>
    <row r="318" spans="1:9" ht="15">
      <c r="A318" s="57"/>
      <c r="B318" s="659"/>
      <c r="C318" s="660"/>
      <c r="D318" s="660"/>
      <c r="E318" s="660"/>
      <c r="F318" s="660"/>
      <c r="G318" s="660"/>
      <c r="H318" s="661"/>
      <c r="I318" s="57"/>
    </row>
    <row r="319" s="95" customFormat="1" ht="12.75">
      <c r="A319" s="133"/>
    </row>
    <row r="320" spans="1:9" ht="15">
      <c r="A320" s="562" t="s">
        <v>257</v>
      </c>
      <c r="B320" s="599"/>
      <c r="C320" s="599"/>
      <c r="D320" s="599"/>
      <c r="E320" s="599"/>
      <c r="F320" s="563"/>
      <c r="G320" s="325"/>
      <c r="H320" s="57"/>
      <c r="I320" s="43"/>
    </row>
    <row r="321" s="95" customFormat="1" ht="12.75">
      <c r="A321" s="133"/>
    </row>
    <row r="322" spans="1:9" ht="15">
      <c r="A322" s="562" t="s">
        <v>199</v>
      </c>
      <c r="B322" s="599"/>
      <c r="C322" s="599"/>
      <c r="D322" s="599"/>
      <c r="E322" s="599"/>
      <c r="F322" s="563"/>
      <c r="G322" s="325"/>
      <c r="H322" s="57"/>
      <c r="I322" s="57"/>
    </row>
    <row r="323" spans="1:3" s="95" customFormat="1" ht="12.75">
      <c r="A323" s="168"/>
      <c r="B323" s="168"/>
      <c r="C323" s="168"/>
    </row>
    <row r="324" spans="1:9" ht="30.75" customHeight="1">
      <c r="A324" s="560" t="s">
        <v>200</v>
      </c>
      <c r="B324" s="560"/>
      <c r="C324" s="560"/>
      <c r="D324" s="560"/>
      <c r="E324" s="560"/>
      <c r="F324" s="560"/>
      <c r="G324" s="560"/>
      <c r="H324" s="560"/>
      <c r="I324" s="560"/>
    </row>
    <row r="325" s="95" customFormat="1" ht="12.75"/>
    <row r="326" spans="1:9" ht="15">
      <c r="A326" s="57"/>
      <c r="B326" s="653"/>
      <c r="C326" s="654"/>
      <c r="D326" s="581" t="s">
        <v>201</v>
      </c>
      <c r="E326" s="581" t="s">
        <v>202</v>
      </c>
      <c r="F326" s="57"/>
      <c r="G326" s="57"/>
      <c r="H326" s="57"/>
      <c r="I326" s="57"/>
    </row>
    <row r="327" spans="1:9" ht="15">
      <c r="A327" s="57"/>
      <c r="B327" s="655"/>
      <c r="C327" s="656"/>
      <c r="D327" s="581"/>
      <c r="E327" s="581"/>
      <c r="F327" s="57"/>
      <c r="G327" s="57"/>
      <c r="H327" s="57"/>
      <c r="I327" s="57"/>
    </row>
    <row r="328" spans="1:9" ht="15.75">
      <c r="A328" s="57"/>
      <c r="B328" s="651" t="s">
        <v>203</v>
      </c>
      <c r="C328" s="651"/>
      <c r="D328" s="318"/>
      <c r="E328" s="318"/>
      <c r="F328" s="57"/>
      <c r="G328" s="57"/>
      <c r="H328" s="57"/>
      <c r="I328" s="57"/>
    </row>
    <row r="329" spans="1:9" ht="15.75">
      <c r="A329" s="57"/>
      <c r="B329" s="652" t="s">
        <v>277</v>
      </c>
      <c r="C329" s="652"/>
      <c r="D329" s="318"/>
      <c r="E329" s="318"/>
      <c r="F329" s="57"/>
      <c r="G329" s="57"/>
      <c r="H329" s="57"/>
      <c r="I329" s="57"/>
    </row>
    <row r="330" spans="1:9" ht="15.75">
      <c r="A330" s="127"/>
      <c r="B330" s="652" t="s">
        <v>278</v>
      </c>
      <c r="C330" s="652"/>
      <c r="D330" s="325"/>
      <c r="E330" s="325"/>
      <c r="F330" s="57"/>
      <c r="G330" s="57"/>
      <c r="H330" s="57"/>
      <c r="I330" s="57"/>
    </row>
    <row r="331" spans="1:9" ht="15.75">
      <c r="A331" s="127"/>
      <c r="B331" s="644" t="s">
        <v>532</v>
      </c>
      <c r="C331" s="646"/>
      <c r="D331" s="174">
        <f>SUM(D328:D330)</f>
        <v>0</v>
      </c>
      <c r="E331" s="174">
        <f>SUM(E328:E330)</f>
        <v>0</v>
      </c>
      <c r="F331" s="57"/>
      <c r="G331" s="57"/>
      <c r="H331" s="57"/>
      <c r="I331" s="57"/>
    </row>
    <row r="332" spans="1:2" s="95" customFormat="1" ht="12.75">
      <c r="A332" s="124"/>
      <c r="B332" s="124"/>
    </row>
    <row r="333" spans="1:9" ht="29.25" customHeight="1">
      <c r="A333" s="560" t="s">
        <v>339</v>
      </c>
      <c r="B333" s="560"/>
      <c r="C333" s="560"/>
      <c r="D333" s="560"/>
      <c r="E333" s="560"/>
      <c r="F333" s="560"/>
      <c r="G333" s="560"/>
      <c r="H333" s="560"/>
      <c r="I333" s="560"/>
    </row>
    <row r="334" s="95" customFormat="1" ht="12.75"/>
    <row r="335" spans="1:9" ht="15.75">
      <c r="A335" s="473" t="s">
        <v>279</v>
      </c>
      <c r="B335" s="473"/>
      <c r="C335" s="473"/>
      <c r="D335" s="473"/>
      <c r="E335" s="473" t="s">
        <v>273</v>
      </c>
      <c r="F335" s="473"/>
      <c r="G335" s="473"/>
      <c r="H335" s="57"/>
      <c r="I335" s="57"/>
    </row>
    <row r="336" spans="1:9" ht="15">
      <c r="A336" s="664"/>
      <c r="B336" s="664"/>
      <c r="C336" s="664"/>
      <c r="D336" s="664"/>
      <c r="E336" s="662"/>
      <c r="F336" s="662"/>
      <c r="G336" s="662"/>
      <c r="H336" s="57"/>
      <c r="I336" s="57"/>
    </row>
    <row r="337" spans="1:9" ht="15">
      <c r="A337" s="662"/>
      <c r="B337" s="662"/>
      <c r="C337" s="662"/>
      <c r="D337" s="662"/>
      <c r="E337" s="662"/>
      <c r="F337" s="662"/>
      <c r="G337" s="662"/>
      <c r="H337" s="57"/>
      <c r="I337" s="57"/>
    </row>
    <row r="338" spans="1:9" ht="15">
      <c r="A338" s="662"/>
      <c r="B338" s="662"/>
      <c r="C338" s="662"/>
      <c r="D338" s="662"/>
      <c r="E338" s="662"/>
      <c r="F338" s="662"/>
      <c r="G338" s="662"/>
      <c r="H338" s="57"/>
      <c r="I338" s="57"/>
    </row>
    <row r="339" spans="1:9" ht="15">
      <c r="A339" s="662"/>
      <c r="B339" s="662"/>
      <c r="C339" s="662"/>
      <c r="D339" s="662"/>
      <c r="E339" s="662"/>
      <c r="F339" s="662"/>
      <c r="G339" s="662"/>
      <c r="H339" s="57"/>
      <c r="I339" s="57"/>
    </row>
    <row r="340" s="95" customFormat="1" ht="12.75">
      <c r="A340" s="128"/>
    </row>
    <row r="341" spans="1:9" ht="30" customHeight="1">
      <c r="A341" s="560" t="s">
        <v>340</v>
      </c>
      <c r="B341" s="560"/>
      <c r="C341" s="560"/>
      <c r="D341" s="560"/>
      <c r="E341" s="560"/>
      <c r="F341" s="560"/>
      <c r="G341" s="560"/>
      <c r="H341" s="560"/>
      <c r="I341" s="560"/>
    </row>
    <row r="342" s="95" customFormat="1" ht="12.75"/>
    <row r="343" spans="1:9" ht="15.75">
      <c r="A343" s="473" t="s">
        <v>279</v>
      </c>
      <c r="B343" s="473"/>
      <c r="C343" s="473"/>
      <c r="D343" s="473"/>
      <c r="E343" s="473" t="s">
        <v>273</v>
      </c>
      <c r="F343" s="473"/>
      <c r="G343" s="473"/>
      <c r="H343" s="57"/>
      <c r="I343" s="57"/>
    </row>
    <row r="344" spans="1:9" ht="15">
      <c r="A344" s="663"/>
      <c r="B344" s="663"/>
      <c r="C344" s="663"/>
      <c r="D344" s="663"/>
      <c r="E344" s="663"/>
      <c r="F344" s="663"/>
      <c r="G344" s="663"/>
      <c r="H344" s="57"/>
      <c r="I344" s="57"/>
    </row>
    <row r="345" spans="1:9" ht="15">
      <c r="A345" s="663"/>
      <c r="B345" s="663"/>
      <c r="C345" s="663"/>
      <c r="D345" s="663"/>
      <c r="E345" s="663"/>
      <c r="F345" s="663"/>
      <c r="G345" s="663"/>
      <c r="H345" s="57"/>
      <c r="I345" s="57"/>
    </row>
    <row r="346" spans="1:9" ht="15">
      <c r="A346" s="663"/>
      <c r="B346" s="663"/>
      <c r="C346" s="663"/>
      <c r="D346" s="663"/>
      <c r="E346" s="663"/>
      <c r="F346" s="663"/>
      <c r="G346" s="663"/>
      <c r="H346" s="57"/>
      <c r="I346" s="57"/>
    </row>
    <row r="347" spans="1:9" ht="15">
      <c r="A347" s="663"/>
      <c r="B347" s="663"/>
      <c r="C347" s="663"/>
      <c r="D347" s="663"/>
      <c r="E347" s="663"/>
      <c r="F347" s="663"/>
      <c r="G347" s="663"/>
      <c r="H347" s="57"/>
      <c r="I347" s="57"/>
    </row>
    <row r="348" s="95" customFormat="1" ht="12.75">
      <c r="A348" s="128"/>
    </row>
    <row r="349" spans="1:9" ht="15">
      <c r="A349" s="560" t="s">
        <v>31</v>
      </c>
      <c r="B349" s="560"/>
      <c r="C349" s="560"/>
      <c r="D349" s="560"/>
      <c r="E349" s="560"/>
      <c r="F349" s="560"/>
      <c r="G349" s="560"/>
      <c r="H349" s="560"/>
      <c r="I349" s="560"/>
    </row>
    <row r="350" s="95" customFormat="1" ht="12.75">
      <c r="A350" s="128"/>
    </row>
    <row r="351" spans="1:9" ht="15.75">
      <c r="A351" s="127"/>
      <c r="B351" s="617" t="s">
        <v>521</v>
      </c>
      <c r="C351" s="617"/>
      <c r="D351" s="617"/>
      <c r="E351" s="617"/>
      <c r="F351" s="617"/>
      <c r="G351" s="617"/>
      <c r="H351" s="57"/>
      <c r="I351" s="57"/>
    </row>
    <row r="352" s="95" customFormat="1" ht="12.75">
      <c r="A352" s="128"/>
    </row>
    <row r="353" spans="1:9" ht="15.75">
      <c r="A353" s="473" t="s">
        <v>279</v>
      </c>
      <c r="B353" s="473"/>
      <c r="C353" s="473"/>
      <c r="D353" s="473"/>
      <c r="E353" s="473" t="s">
        <v>274</v>
      </c>
      <c r="F353" s="473"/>
      <c r="G353" s="473"/>
      <c r="H353" s="57"/>
      <c r="I353" s="57"/>
    </row>
    <row r="354" spans="1:9" ht="15">
      <c r="A354" s="663"/>
      <c r="B354" s="663"/>
      <c r="C354" s="663"/>
      <c r="D354" s="663"/>
      <c r="E354" s="663"/>
      <c r="F354" s="663"/>
      <c r="G354" s="663"/>
      <c r="H354" s="57"/>
      <c r="I354" s="57"/>
    </row>
    <row r="355" spans="1:9" ht="15">
      <c r="A355" s="663"/>
      <c r="B355" s="663"/>
      <c r="C355" s="663"/>
      <c r="D355" s="663"/>
      <c r="E355" s="663"/>
      <c r="F355" s="663"/>
      <c r="G355" s="663"/>
      <c r="H355" s="57"/>
      <c r="I355" s="57"/>
    </row>
    <row r="356" spans="1:9" ht="15">
      <c r="A356" s="663"/>
      <c r="B356" s="663"/>
      <c r="C356" s="663"/>
      <c r="D356" s="663"/>
      <c r="E356" s="663"/>
      <c r="F356" s="663"/>
      <c r="G356" s="663"/>
      <c r="H356" s="57"/>
      <c r="I356" s="57"/>
    </row>
    <row r="357" spans="1:9" ht="15">
      <c r="A357" s="663"/>
      <c r="B357" s="663"/>
      <c r="C357" s="663"/>
      <c r="D357" s="663"/>
      <c r="E357" s="663"/>
      <c r="F357" s="663"/>
      <c r="G357" s="663"/>
      <c r="H357" s="57"/>
      <c r="I357" s="57"/>
    </row>
    <row r="358" s="95" customFormat="1" ht="12.75">
      <c r="A358" s="128"/>
    </row>
    <row r="359" spans="1:9" ht="15.75">
      <c r="A359" s="456" t="s">
        <v>275</v>
      </c>
      <c r="B359" s="456"/>
      <c r="C359" s="456"/>
      <c r="D359" s="456"/>
      <c r="E359" s="456"/>
      <c r="F359" s="456"/>
      <c r="G359" s="456"/>
      <c r="H359" s="57"/>
      <c r="I359" s="57"/>
    </row>
    <row r="360" s="95" customFormat="1" ht="12.75">
      <c r="A360" s="128"/>
    </row>
    <row r="361" spans="1:9" ht="15.75">
      <c r="A361" s="473" t="s">
        <v>279</v>
      </c>
      <c r="B361" s="473"/>
      <c r="C361" s="473"/>
      <c r="D361" s="473"/>
      <c r="E361" s="473" t="s">
        <v>274</v>
      </c>
      <c r="F361" s="473"/>
      <c r="G361" s="473"/>
      <c r="H361" s="57"/>
      <c r="I361" s="57"/>
    </row>
    <row r="362" spans="1:9" ht="15">
      <c r="A362" s="663"/>
      <c r="B362" s="663"/>
      <c r="C362" s="663"/>
      <c r="D362" s="663"/>
      <c r="E362" s="663"/>
      <c r="F362" s="663"/>
      <c r="G362" s="663"/>
      <c r="H362" s="57"/>
      <c r="I362" s="57"/>
    </row>
    <row r="363" spans="1:9" ht="15">
      <c r="A363" s="663"/>
      <c r="B363" s="663"/>
      <c r="C363" s="663"/>
      <c r="D363" s="663"/>
      <c r="E363" s="663"/>
      <c r="F363" s="663"/>
      <c r="G363" s="663"/>
      <c r="H363" s="57"/>
      <c r="I363" s="57"/>
    </row>
    <row r="364" spans="1:9" ht="15">
      <c r="A364" s="663"/>
      <c r="B364" s="663"/>
      <c r="C364" s="663"/>
      <c r="D364" s="663"/>
      <c r="E364" s="663"/>
      <c r="F364" s="663"/>
      <c r="G364" s="663"/>
      <c r="H364" s="57"/>
      <c r="I364" s="57"/>
    </row>
    <row r="365" spans="1:9" ht="15">
      <c r="A365" s="663"/>
      <c r="B365" s="663"/>
      <c r="C365" s="663"/>
      <c r="D365" s="663"/>
      <c r="E365" s="663"/>
      <c r="F365" s="663"/>
      <c r="G365" s="663"/>
      <c r="H365" s="57"/>
      <c r="I365" s="57"/>
    </row>
    <row r="366" spans="1:2" s="95" customFormat="1" ht="12.75">
      <c r="A366" s="124"/>
      <c r="B366" s="124"/>
    </row>
    <row r="367" spans="1:9" ht="15.75">
      <c r="A367" s="456" t="s">
        <v>522</v>
      </c>
      <c r="B367" s="456"/>
      <c r="C367" s="456"/>
      <c r="D367" s="456"/>
      <c r="E367" s="456"/>
      <c r="F367" s="456"/>
      <c r="G367" s="456"/>
      <c r="H367" s="57"/>
      <c r="I367" s="57"/>
    </row>
    <row r="368" s="95" customFormat="1" ht="12.75">
      <c r="A368" s="128"/>
    </row>
    <row r="369" spans="1:9" ht="15.75">
      <c r="A369" s="473" t="s">
        <v>371</v>
      </c>
      <c r="B369" s="473"/>
      <c r="C369" s="473"/>
      <c r="D369" s="473"/>
      <c r="E369" s="473" t="s">
        <v>372</v>
      </c>
      <c r="F369" s="473"/>
      <c r="G369" s="473"/>
      <c r="H369" s="57"/>
      <c r="I369" s="57"/>
    </row>
    <row r="370" spans="1:9" ht="15">
      <c r="A370" s="663"/>
      <c r="B370" s="663"/>
      <c r="C370" s="663"/>
      <c r="D370" s="663"/>
      <c r="E370" s="663"/>
      <c r="F370" s="663"/>
      <c r="G370" s="663"/>
      <c r="H370" s="57"/>
      <c r="I370" s="57"/>
    </row>
    <row r="371" spans="1:9" ht="15">
      <c r="A371" s="663"/>
      <c r="B371" s="663"/>
      <c r="C371" s="663"/>
      <c r="D371" s="663"/>
      <c r="E371" s="663"/>
      <c r="F371" s="663"/>
      <c r="G371" s="663"/>
      <c r="H371" s="57"/>
      <c r="I371" s="57"/>
    </row>
    <row r="372" spans="1:9" ht="15">
      <c r="A372" s="663"/>
      <c r="B372" s="663"/>
      <c r="C372" s="663"/>
      <c r="D372" s="663"/>
      <c r="E372" s="663"/>
      <c r="F372" s="663"/>
      <c r="G372" s="663"/>
      <c r="H372" s="57"/>
      <c r="I372" s="57"/>
    </row>
    <row r="373" spans="1:9" ht="15">
      <c r="A373" s="663"/>
      <c r="B373" s="663"/>
      <c r="C373" s="663"/>
      <c r="D373" s="663"/>
      <c r="E373" s="663"/>
      <c r="F373" s="663"/>
      <c r="G373" s="663"/>
      <c r="H373" s="57"/>
      <c r="I373" s="57"/>
    </row>
    <row r="374" s="95" customFormat="1" ht="12.75">
      <c r="A374" s="133"/>
    </row>
    <row r="375" spans="1:9" ht="15">
      <c r="A375" s="562" t="s">
        <v>373</v>
      </c>
      <c r="B375" s="599"/>
      <c r="C375" s="599"/>
      <c r="D375" s="599"/>
      <c r="E375" s="599"/>
      <c r="F375" s="57"/>
      <c r="G375" s="57"/>
      <c r="H375" s="57"/>
      <c r="I375" s="57"/>
    </row>
    <row r="376" s="95" customFormat="1" ht="12.75">
      <c r="A376" s="133"/>
    </row>
    <row r="377" spans="1:9" ht="15.75">
      <c r="A377" s="127"/>
      <c r="B377" s="155" t="s">
        <v>585</v>
      </c>
      <c r="C377" s="316"/>
      <c r="D377" s="155" t="s">
        <v>586</v>
      </c>
      <c r="E377" s="316"/>
      <c r="G377" s="57"/>
      <c r="H377" s="57"/>
      <c r="I377" s="57"/>
    </row>
    <row r="378" s="95" customFormat="1" ht="12.75"/>
    <row r="379" spans="1:9" ht="15.75">
      <c r="A379" s="132"/>
      <c r="B379" s="107" t="s">
        <v>374</v>
      </c>
      <c r="C379" s="57"/>
      <c r="D379" s="57"/>
      <c r="E379" s="57"/>
      <c r="F379" s="57"/>
      <c r="G379" s="57"/>
      <c r="H379" s="57"/>
      <c r="I379" s="57"/>
    </row>
    <row r="380" spans="1:9" ht="15">
      <c r="A380" s="132"/>
      <c r="B380" s="611"/>
      <c r="C380" s="612"/>
      <c r="D380" s="612"/>
      <c r="E380" s="612"/>
      <c r="F380" s="612"/>
      <c r="G380" s="613"/>
      <c r="H380" s="57"/>
      <c r="I380" s="57"/>
    </row>
    <row r="381" spans="1:9" ht="15">
      <c r="A381" s="132"/>
      <c r="B381" s="614"/>
      <c r="C381" s="615"/>
      <c r="D381" s="615"/>
      <c r="E381" s="615"/>
      <c r="F381" s="615"/>
      <c r="G381" s="616"/>
      <c r="H381" s="57"/>
      <c r="I381" s="57"/>
    </row>
    <row r="382" s="95" customFormat="1" ht="12.75">
      <c r="A382" s="133"/>
    </row>
    <row r="383" spans="1:9" ht="15">
      <c r="A383" s="562" t="s">
        <v>375</v>
      </c>
      <c r="B383" s="599"/>
      <c r="C383" s="599"/>
      <c r="D383" s="599"/>
      <c r="E383" s="57"/>
      <c r="F383" s="57"/>
      <c r="G383" s="57"/>
      <c r="H383" s="57"/>
      <c r="I383" s="57"/>
    </row>
    <row r="384" s="95" customFormat="1" ht="12.75">
      <c r="A384" s="133"/>
    </row>
    <row r="385" spans="1:9" ht="15.75">
      <c r="A385" s="127"/>
      <c r="B385" s="155" t="s">
        <v>585</v>
      </c>
      <c r="C385" s="316"/>
      <c r="D385" s="155" t="s">
        <v>586</v>
      </c>
      <c r="E385" s="316"/>
      <c r="G385" s="57"/>
      <c r="H385" s="57"/>
      <c r="I385" s="57"/>
    </row>
    <row r="386" s="95" customFormat="1" ht="12.75"/>
    <row r="387" spans="1:9" ht="15.75">
      <c r="A387" s="132"/>
      <c r="B387" s="107" t="s">
        <v>376</v>
      </c>
      <c r="C387" s="57"/>
      <c r="D387" s="57"/>
      <c r="E387" s="57"/>
      <c r="F387" s="57"/>
      <c r="G387" s="57"/>
      <c r="H387" s="57"/>
      <c r="I387" s="57"/>
    </row>
    <row r="388" spans="1:9" ht="15">
      <c r="A388" s="132"/>
      <c r="B388" s="611"/>
      <c r="C388" s="612"/>
      <c r="D388" s="612"/>
      <c r="E388" s="612"/>
      <c r="F388" s="612"/>
      <c r="G388" s="613"/>
      <c r="H388" s="57"/>
      <c r="I388" s="57"/>
    </row>
    <row r="389" spans="1:9" ht="15">
      <c r="A389" s="132"/>
      <c r="B389" s="614"/>
      <c r="C389" s="615"/>
      <c r="D389" s="615"/>
      <c r="E389" s="615"/>
      <c r="F389" s="615"/>
      <c r="G389" s="616"/>
      <c r="H389" s="57"/>
      <c r="I389" s="57"/>
    </row>
    <row r="390" s="95" customFormat="1" ht="12.75">
      <c r="A390" s="133"/>
    </row>
    <row r="391" spans="1:9" ht="15">
      <c r="A391" s="562" t="s">
        <v>377</v>
      </c>
      <c r="B391" s="599"/>
      <c r="C391" s="599"/>
      <c r="D391" s="599"/>
      <c r="E391" s="599"/>
      <c r="F391" s="57"/>
      <c r="G391" s="57"/>
      <c r="H391" s="57"/>
      <c r="I391" s="57"/>
    </row>
    <row r="392" s="95" customFormat="1" ht="12.75">
      <c r="A392" s="133"/>
    </row>
    <row r="393" spans="1:9" ht="15.75">
      <c r="A393" s="57"/>
      <c r="B393" s="155" t="s">
        <v>585</v>
      </c>
      <c r="C393" s="316"/>
      <c r="D393" s="155" t="s">
        <v>586</v>
      </c>
      <c r="E393" s="316"/>
      <c r="G393" s="57"/>
      <c r="H393" s="57"/>
      <c r="I393" s="57"/>
    </row>
    <row r="394" s="95" customFormat="1" ht="12.75"/>
    <row r="395" spans="1:9" ht="15.75">
      <c r="A395" s="127"/>
      <c r="B395" s="607" t="s">
        <v>378</v>
      </c>
      <c r="C395" s="608"/>
      <c r="D395" s="608"/>
      <c r="E395" s="608"/>
      <c r="F395" s="57"/>
      <c r="G395" s="57"/>
      <c r="H395" s="107"/>
      <c r="I395" s="57"/>
    </row>
    <row r="396" spans="1:9" ht="15">
      <c r="A396" s="132"/>
      <c r="B396" s="611"/>
      <c r="C396" s="612"/>
      <c r="D396" s="612"/>
      <c r="E396" s="612"/>
      <c r="F396" s="612"/>
      <c r="G396" s="613"/>
      <c r="H396" s="57"/>
      <c r="I396" s="57"/>
    </row>
    <row r="397" spans="1:9" ht="15">
      <c r="A397" s="132"/>
      <c r="B397" s="614"/>
      <c r="C397" s="615"/>
      <c r="D397" s="615"/>
      <c r="E397" s="615"/>
      <c r="F397" s="615"/>
      <c r="G397" s="616"/>
      <c r="H397" s="57"/>
      <c r="I397" s="57"/>
    </row>
    <row r="398" spans="4:5" s="95" customFormat="1" ht="12.75">
      <c r="D398" s="170"/>
      <c r="E398" s="170"/>
    </row>
    <row r="399" spans="1:9" ht="15">
      <c r="A399" s="562" t="s">
        <v>239</v>
      </c>
      <c r="B399" s="599"/>
      <c r="C399" s="599"/>
      <c r="D399" s="599"/>
      <c r="E399" s="599"/>
      <c r="F399" s="57"/>
      <c r="G399" s="57"/>
      <c r="H399" s="57"/>
      <c r="I399" s="57"/>
    </row>
    <row r="400" s="95" customFormat="1" ht="12.75">
      <c r="A400" s="133"/>
    </row>
    <row r="401" spans="1:9" ht="15.75">
      <c r="A401" s="57"/>
      <c r="B401" s="155" t="s">
        <v>585</v>
      </c>
      <c r="C401" s="316"/>
      <c r="D401" s="155" t="s">
        <v>586</v>
      </c>
      <c r="E401" s="316"/>
      <c r="G401" s="57"/>
      <c r="H401" s="57"/>
      <c r="I401" s="57"/>
    </row>
    <row r="402" s="95" customFormat="1" ht="14.25" customHeight="1"/>
    <row r="403" spans="1:9" ht="15.75">
      <c r="A403" s="127"/>
      <c r="B403" s="607" t="s">
        <v>378</v>
      </c>
      <c r="C403" s="608"/>
      <c r="D403" s="608"/>
      <c r="E403" s="608"/>
      <c r="F403" s="57"/>
      <c r="G403" s="57"/>
      <c r="H403" s="57"/>
      <c r="I403" s="57"/>
    </row>
    <row r="404" spans="1:9" ht="15">
      <c r="A404" s="132"/>
      <c r="B404" s="611"/>
      <c r="C404" s="612"/>
      <c r="D404" s="612"/>
      <c r="E404" s="612"/>
      <c r="F404" s="612"/>
      <c r="G404" s="613"/>
      <c r="H404" s="57"/>
      <c r="I404" s="57"/>
    </row>
    <row r="405" spans="1:9" ht="15">
      <c r="A405" s="132"/>
      <c r="B405" s="614"/>
      <c r="C405" s="615"/>
      <c r="D405" s="615"/>
      <c r="E405" s="615"/>
      <c r="F405" s="615"/>
      <c r="G405" s="616"/>
      <c r="H405" s="57"/>
      <c r="I405" s="57"/>
    </row>
    <row r="406" spans="1:9" s="95" customFormat="1" ht="12.75">
      <c r="A406" s="692"/>
      <c r="B406" s="685"/>
      <c r="C406" s="685"/>
      <c r="D406" s="685"/>
      <c r="E406" s="685"/>
      <c r="F406" s="156"/>
      <c r="G406" s="156"/>
      <c r="H406" s="156"/>
      <c r="I406" s="156"/>
    </row>
    <row r="407" spans="1:9" ht="15">
      <c r="A407" s="562" t="s">
        <v>240</v>
      </c>
      <c r="B407" s="599"/>
      <c r="C407" s="599"/>
      <c r="D407" s="599"/>
      <c r="E407" s="599"/>
      <c r="F407" s="57"/>
      <c r="G407" s="57"/>
      <c r="H407" s="57"/>
      <c r="I407" s="57"/>
    </row>
    <row r="408" s="95" customFormat="1" ht="12.75">
      <c r="A408" s="133"/>
    </row>
    <row r="409" spans="1:9" ht="15.75">
      <c r="A409" s="57"/>
      <c r="B409" s="155" t="s">
        <v>585</v>
      </c>
      <c r="C409" s="316"/>
      <c r="D409" s="155" t="s">
        <v>586</v>
      </c>
      <c r="E409" s="316"/>
      <c r="G409" s="57"/>
      <c r="H409" s="57"/>
      <c r="I409" s="57"/>
    </row>
    <row r="410" s="95" customFormat="1" ht="12.75"/>
    <row r="411" spans="1:9" ht="15.75">
      <c r="A411" s="127"/>
      <c r="B411" s="607" t="s">
        <v>241</v>
      </c>
      <c r="C411" s="608"/>
      <c r="D411" s="608"/>
      <c r="E411" s="608"/>
      <c r="F411" s="57"/>
      <c r="G411" s="57"/>
      <c r="H411" s="57"/>
      <c r="I411" s="57"/>
    </row>
    <row r="412" spans="1:9" ht="15">
      <c r="A412" s="132"/>
      <c r="B412" s="611"/>
      <c r="C412" s="612"/>
      <c r="D412" s="612"/>
      <c r="E412" s="612"/>
      <c r="F412" s="612"/>
      <c r="G412" s="613"/>
      <c r="H412" s="57"/>
      <c r="I412" s="57"/>
    </row>
    <row r="413" spans="1:9" ht="15">
      <c r="A413" s="132"/>
      <c r="B413" s="614"/>
      <c r="C413" s="615"/>
      <c r="D413" s="615"/>
      <c r="E413" s="615"/>
      <c r="F413" s="615"/>
      <c r="G413" s="616"/>
      <c r="H413" s="57"/>
      <c r="I413" s="57"/>
    </row>
    <row r="414" s="95" customFormat="1" ht="12.75">
      <c r="D414" s="170"/>
    </row>
    <row r="415" spans="1:9" ht="15">
      <c r="A415" s="562" t="s">
        <v>242</v>
      </c>
      <c r="B415" s="599"/>
      <c r="C415" s="599"/>
      <c r="D415" s="599"/>
      <c r="E415" s="57"/>
      <c r="F415" s="57"/>
      <c r="G415" s="57"/>
      <c r="H415" s="57"/>
      <c r="I415" s="57"/>
    </row>
    <row r="416" s="95" customFormat="1" ht="12.75">
      <c r="A416" s="133"/>
    </row>
    <row r="417" spans="1:9" ht="15.75">
      <c r="A417" s="57"/>
      <c r="B417" s="155" t="s">
        <v>585</v>
      </c>
      <c r="C417" s="316"/>
      <c r="D417" s="155" t="s">
        <v>586</v>
      </c>
      <c r="E417" s="316"/>
      <c r="G417" s="57"/>
      <c r="H417" s="57"/>
      <c r="I417" s="57"/>
    </row>
    <row r="418" s="95" customFormat="1" ht="12.75"/>
    <row r="419" spans="1:9" ht="15.75">
      <c r="A419" s="127"/>
      <c r="B419" s="607" t="s">
        <v>378</v>
      </c>
      <c r="C419" s="608"/>
      <c r="D419" s="608"/>
      <c r="E419" s="57"/>
      <c r="F419" s="57"/>
      <c r="G419" s="57"/>
      <c r="H419" s="57"/>
      <c r="I419" s="57"/>
    </row>
    <row r="420" spans="1:9" ht="15">
      <c r="A420" s="132"/>
      <c r="B420" s="611"/>
      <c r="C420" s="612"/>
      <c r="D420" s="612"/>
      <c r="E420" s="612"/>
      <c r="F420" s="612"/>
      <c r="G420" s="613"/>
      <c r="H420" s="57"/>
      <c r="I420" s="57"/>
    </row>
    <row r="421" spans="1:9" ht="15">
      <c r="A421" s="132"/>
      <c r="B421" s="614"/>
      <c r="C421" s="615"/>
      <c r="D421" s="615"/>
      <c r="E421" s="615"/>
      <c r="F421" s="615"/>
      <c r="G421" s="616"/>
      <c r="H421" s="57"/>
      <c r="I421" s="57"/>
    </row>
    <row r="422" s="95" customFormat="1" ht="12.75"/>
    <row r="423" spans="1:9" ht="15">
      <c r="A423" s="57" t="s">
        <v>243</v>
      </c>
      <c r="B423" s="57"/>
      <c r="C423" s="57"/>
      <c r="D423" s="57"/>
      <c r="E423" s="57"/>
      <c r="F423" s="57"/>
      <c r="G423" s="57"/>
      <c r="H423" s="57"/>
      <c r="I423" s="57"/>
    </row>
    <row r="424" s="95" customFormat="1" ht="12.75"/>
    <row r="425" spans="1:9" ht="15.75">
      <c r="A425" s="57"/>
      <c r="B425" s="155" t="s">
        <v>585</v>
      </c>
      <c r="C425" s="316"/>
      <c r="D425" s="155" t="s">
        <v>586</v>
      </c>
      <c r="E425" s="316"/>
      <c r="G425" s="57"/>
      <c r="H425" s="57"/>
      <c r="I425" s="57"/>
    </row>
    <row r="426" s="95" customFormat="1" ht="12.75"/>
    <row r="427" spans="1:9" ht="15">
      <c r="A427" s="564" t="s">
        <v>244</v>
      </c>
      <c r="B427" s="564"/>
      <c r="C427" s="564"/>
      <c r="D427" s="564"/>
      <c r="E427" s="564"/>
      <c r="F427" s="564"/>
      <c r="G427" s="57"/>
      <c r="H427" s="57"/>
      <c r="I427" s="57"/>
    </row>
    <row r="428" s="95" customFormat="1" ht="12.75"/>
    <row r="429" spans="1:8" ht="15.75">
      <c r="A429" s="57"/>
      <c r="B429" s="169" t="s">
        <v>245</v>
      </c>
      <c r="C429" s="316"/>
      <c r="D429" s="57"/>
      <c r="E429" s="57"/>
      <c r="F429" s="57"/>
      <c r="G429" s="57"/>
      <c r="H429" s="57"/>
    </row>
    <row r="430" spans="1:8" ht="15.75">
      <c r="A430" s="57"/>
      <c r="B430" s="169" t="s">
        <v>246</v>
      </c>
      <c r="C430" s="316"/>
      <c r="D430" s="57"/>
      <c r="E430" s="57"/>
      <c r="F430" s="57"/>
      <c r="G430" s="57"/>
      <c r="H430" s="57"/>
    </row>
    <row r="431" spans="1:8" ht="15.75">
      <c r="A431" s="57"/>
      <c r="B431" s="169" t="s">
        <v>247</v>
      </c>
      <c r="C431" s="316"/>
      <c r="D431" s="57"/>
      <c r="E431" s="57"/>
      <c r="F431" s="57"/>
      <c r="G431" s="57"/>
      <c r="H431" s="57"/>
    </row>
    <row r="432" spans="1:8" ht="15.75">
      <c r="A432" s="57"/>
      <c r="B432" s="169" t="s">
        <v>325</v>
      </c>
      <c r="C432" s="316"/>
      <c r="D432" s="57"/>
      <c r="E432" s="57"/>
      <c r="F432" s="57"/>
      <c r="G432" s="57"/>
      <c r="H432" s="57"/>
    </row>
    <row r="433" spans="1:8" ht="15.75">
      <c r="A433" s="57"/>
      <c r="B433" s="171" t="s">
        <v>326</v>
      </c>
      <c r="C433" s="328"/>
      <c r="D433" s="57"/>
      <c r="E433" s="57"/>
      <c r="F433" s="57"/>
      <c r="G433" s="57"/>
      <c r="H433" s="57"/>
    </row>
    <row r="434" spans="1:8" ht="15.75">
      <c r="A434" s="57"/>
      <c r="B434" s="169" t="s">
        <v>554</v>
      </c>
      <c r="C434" s="316"/>
      <c r="D434" s="57"/>
      <c r="E434" s="57"/>
      <c r="F434" s="57"/>
      <c r="G434" s="57"/>
      <c r="H434" s="57"/>
    </row>
    <row r="435" s="95" customFormat="1" ht="12.75"/>
    <row r="436" spans="1:9" ht="32.25" customHeight="1">
      <c r="A436" s="560" t="s">
        <v>205</v>
      </c>
      <c r="B436" s="560"/>
      <c r="C436" s="560"/>
      <c r="D436" s="560"/>
      <c r="E436" s="560"/>
      <c r="F436" s="560"/>
      <c r="G436" s="560"/>
      <c r="H436" s="560"/>
      <c r="I436" s="123"/>
    </row>
    <row r="437" s="95" customFormat="1" ht="12.75"/>
    <row r="438" spans="1:9" ht="15.75">
      <c r="A438" s="57"/>
      <c r="B438" s="155" t="s">
        <v>585</v>
      </c>
      <c r="C438" s="316"/>
      <c r="D438" s="155" t="s">
        <v>586</v>
      </c>
      <c r="E438" s="316"/>
      <c r="G438" s="57"/>
      <c r="H438" s="57"/>
      <c r="I438" s="57"/>
    </row>
    <row r="439" s="95" customFormat="1" ht="12.75"/>
    <row r="440" spans="1:9" ht="15.75">
      <c r="A440" s="57"/>
      <c r="B440" s="665" t="s">
        <v>206</v>
      </c>
      <c r="C440" s="599"/>
      <c r="D440" s="599"/>
      <c r="E440" s="527"/>
      <c r="F440" s="528"/>
      <c r="G440" s="529"/>
      <c r="H440" s="57"/>
      <c r="I440" s="57"/>
    </row>
    <row r="441" spans="1:9" ht="15.75">
      <c r="A441" s="57"/>
      <c r="B441" s="665" t="s">
        <v>207</v>
      </c>
      <c r="C441" s="599"/>
      <c r="D441" s="599"/>
      <c r="E441" s="614"/>
      <c r="F441" s="615"/>
      <c r="G441" s="616"/>
      <c r="H441" s="57"/>
      <c r="I441" s="57"/>
    </row>
    <row r="442" s="95" customFormat="1" ht="12.75"/>
    <row r="443" spans="1:9" ht="15">
      <c r="A443" s="57" t="s">
        <v>208</v>
      </c>
      <c r="B443" s="57"/>
      <c r="C443" s="57"/>
      <c r="D443" s="57"/>
      <c r="E443" s="57"/>
      <c r="F443" s="57"/>
      <c r="G443" s="57"/>
      <c r="H443" s="57"/>
      <c r="I443" s="57"/>
    </row>
    <row r="444" s="95" customFormat="1" ht="12.75"/>
    <row r="445" spans="1:9" ht="15.75">
      <c r="A445" s="57"/>
      <c r="B445" s="155" t="s">
        <v>585</v>
      </c>
      <c r="C445" s="316"/>
      <c r="D445" s="155" t="s">
        <v>586</v>
      </c>
      <c r="E445" s="316"/>
      <c r="G445" s="57"/>
      <c r="H445" s="57"/>
      <c r="I445" s="57"/>
    </row>
    <row r="446" s="95" customFormat="1" ht="12.75">
      <c r="A446" s="133"/>
    </row>
    <row r="447" spans="1:9" ht="15.75">
      <c r="A447" s="587" t="s">
        <v>209</v>
      </c>
      <c r="B447" s="603"/>
      <c r="C447" s="603"/>
      <c r="D447" s="588"/>
      <c r="E447" s="473" t="s">
        <v>210</v>
      </c>
      <c r="F447" s="473"/>
      <c r="G447" s="473"/>
      <c r="H447" s="473"/>
      <c r="I447" s="473"/>
    </row>
    <row r="448" spans="1:9" ht="15">
      <c r="A448" s="641" t="s">
        <v>211</v>
      </c>
      <c r="B448" s="642"/>
      <c r="C448" s="642"/>
      <c r="D448" s="643"/>
      <c r="E448" s="663"/>
      <c r="F448" s="663"/>
      <c r="G448" s="663"/>
      <c r="H448" s="663"/>
      <c r="I448" s="663"/>
    </row>
    <row r="449" spans="1:9" ht="15">
      <c r="A449" s="619" t="s">
        <v>212</v>
      </c>
      <c r="B449" s="666"/>
      <c r="C449" s="666"/>
      <c r="D449" s="667"/>
      <c r="E449" s="663"/>
      <c r="F449" s="663"/>
      <c r="G449" s="663"/>
      <c r="H449" s="663"/>
      <c r="I449" s="663"/>
    </row>
    <row r="450" spans="1:9" ht="15">
      <c r="A450" s="641" t="s">
        <v>213</v>
      </c>
      <c r="B450" s="642"/>
      <c r="C450" s="642"/>
      <c r="D450" s="643"/>
      <c r="E450" s="663"/>
      <c r="F450" s="663"/>
      <c r="G450" s="663"/>
      <c r="H450" s="663"/>
      <c r="I450" s="663"/>
    </row>
    <row r="451" spans="1:9" ht="15">
      <c r="A451" s="641" t="s">
        <v>248</v>
      </c>
      <c r="B451" s="642"/>
      <c r="C451" s="642"/>
      <c r="D451" s="643"/>
      <c r="E451" s="527"/>
      <c r="F451" s="528"/>
      <c r="G451" s="528"/>
      <c r="H451" s="528"/>
      <c r="I451" s="529"/>
    </row>
    <row r="452" spans="1:9" ht="15">
      <c r="A452" s="641" t="s">
        <v>249</v>
      </c>
      <c r="B452" s="642"/>
      <c r="C452" s="642"/>
      <c r="D452" s="643"/>
      <c r="E452" s="663"/>
      <c r="F452" s="663"/>
      <c r="G452" s="663"/>
      <c r="H452" s="663"/>
      <c r="I452" s="663"/>
    </row>
    <row r="453" spans="1:9" ht="15">
      <c r="A453" s="641" t="s">
        <v>250</v>
      </c>
      <c r="B453" s="642"/>
      <c r="C453" s="642"/>
      <c r="D453" s="643"/>
      <c r="E453" s="663"/>
      <c r="F453" s="663"/>
      <c r="G453" s="663"/>
      <c r="H453" s="663"/>
      <c r="I453" s="663"/>
    </row>
    <row r="454" spans="1:9" ht="15">
      <c r="A454" s="641" t="s">
        <v>251</v>
      </c>
      <c r="B454" s="642"/>
      <c r="C454" s="642"/>
      <c r="D454" s="643"/>
      <c r="E454" s="663"/>
      <c r="F454" s="663"/>
      <c r="G454" s="663"/>
      <c r="H454" s="663"/>
      <c r="I454" s="663"/>
    </row>
    <row r="455" s="95" customFormat="1" ht="12.75">
      <c r="A455" s="133"/>
    </row>
    <row r="456" spans="1:9" ht="15">
      <c r="A456" s="560" t="s">
        <v>252</v>
      </c>
      <c r="B456" s="560"/>
      <c r="C456" s="560"/>
      <c r="D456" s="560"/>
      <c r="E456" s="560"/>
      <c r="F456" s="560"/>
      <c r="G456" s="560"/>
      <c r="H456" s="560"/>
      <c r="I456" s="560"/>
    </row>
    <row r="457" s="95" customFormat="1" ht="12.75">
      <c r="A457" s="173"/>
    </row>
    <row r="458" spans="1:9" ht="15.75">
      <c r="A458" s="473" t="s">
        <v>253</v>
      </c>
      <c r="B458" s="473"/>
      <c r="C458" s="473"/>
      <c r="D458" s="473" t="s">
        <v>201</v>
      </c>
      <c r="E458" s="473"/>
      <c r="F458" s="473" t="s">
        <v>254</v>
      </c>
      <c r="G458" s="473"/>
      <c r="H458" s="473"/>
      <c r="I458" s="57"/>
    </row>
    <row r="459" spans="1:9" ht="15">
      <c r="A459" s="527"/>
      <c r="B459" s="528"/>
      <c r="C459" s="529"/>
      <c r="D459" s="668"/>
      <c r="E459" s="669"/>
      <c r="F459" s="527"/>
      <c r="G459" s="528"/>
      <c r="H459" s="529"/>
      <c r="I459" s="57"/>
    </row>
    <row r="460" spans="1:9" ht="15">
      <c r="A460" s="527"/>
      <c r="B460" s="528"/>
      <c r="C460" s="529"/>
      <c r="D460" s="668"/>
      <c r="E460" s="669"/>
      <c r="F460" s="527"/>
      <c r="G460" s="528"/>
      <c r="H460" s="529"/>
      <c r="I460" s="57"/>
    </row>
    <row r="461" spans="1:9" ht="15">
      <c r="A461" s="527"/>
      <c r="B461" s="528"/>
      <c r="C461" s="529"/>
      <c r="D461" s="668"/>
      <c r="E461" s="669"/>
      <c r="F461" s="527"/>
      <c r="G461" s="528"/>
      <c r="H461" s="529"/>
      <c r="I461" s="57"/>
    </row>
    <row r="462" spans="1:9" ht="15">
      <c r="A462" s="527"/>
      <c r="B462" s="528"/>
      <c r="C462" s="529"/>
      <c r="D462" s="668"/>
      <c r="E462" s="669"/>
      <c r="F462" s="527"/>
      <c r="G462" s="528"/>
      <c r="H462" s="529"/>
      <c r="I462" s="57"/>
    </row>
    <row r="463" spans="1:9" ht="15">
      <c r="A463" s="527"/>
      <c r="B463" s="528"/>
      <c r="C463" s="529"/>
      <c r="D463" s="668"/>
      <c r="E463" s="669"/>
      <c r="F463" s="527"/>
      <c r="G463" s="528"/>
      <c r="H463" s="529"/>
      <c r="I463" s="57"/>
    </row>
    <row r="464" spans="1:9" ht="15">
      <c r="A464" s="527"/>
      <c r="B464" s="528"/>
      <c r="C464" s="529"/>
      <c r="D464" s="668"/>
      <c r="E464" s="669"/>
      <c r="F464" s="527"/>
      <c r="G464" s="528"/>
      <c r="H464" s="529"/>
      <c r="I464" s="57"/>
    </row>
    <row r="465" spans="1:9" ht="15">
      <c r="A465" s="527"/>
      <c r="B465" s="528"/>
      <c r="C465" s="529"/>
      <c r="D465" s="668"/>
      <c r="E465" s="669"/>
      <c r="F465" s="527"/>
      <c r="G465" s="528"/>
      <c r="H465" s="529"/>
      <c r="I465" s="57"/>
    </row>
    <row r="466" spans="1:9" ht="15">
      <c r="A466" s="527"/>
      <c r="B466" s="528"/>
      <c r="C466" s="529"/>
      <c r="D466" s="668"/>
      <c r="E466" s="669"/>
      <c r="F466" s="527"/>
      <c r="G466" s="528"/>
      <c r="H466" s="529"/>
      <c r="I466" s="57"/>
    </row>
    <row r="467" spans="1:9" ht="15">
      <c r="A467" s="527"/>
      <c r="B467" s="528"/>
      <c r="C467" s="529"/>
      <c r="D467" s="668"/>
      <c r="E467" s="669"/>
      <c r="F467" s="527"/>
      <c r="G467" s="528"/>
      <c r="H467" s="529"/>
      <c r="I467" s="57"/>
    </row>
    <row r="468" spans="1:9" ht="15">
      <c r="A468" s="527"/>
      <c r="B468" s="528"/>
      <c r="C468" s="529"/>
      <c r="D468" s="668"/>
      <c r="E468" s="669"/>
      <c r="F468" s="527"/>
      <c r="G468" s="528"/>
      <c r="H468" s="529"/>
      <c r="I468" s="57"/>
    </row>
    <row r="469" spans="1:9" ht="15">
      <c r="A469" s="527"/>
      <c r="B469" s="528"/>
      <c r="C469" s="529"/>
      <c r="D469" s="668"/>
      <c r="E469" s="669"/>
      <c r="F469" s="527"/>
      <c r="G469" s="528"/>
      <c r="H469" s="529"/>
      <c r="I469" s="57"/>
    </row>
    <row r="470" spans="1:9" ht="15">
      <c r="A470" s="527"/>
      <c r="B470" s="528"/>
      <c r="C470" s="529"/>
      <c r="D470" s="668"/>
      <c r="E470" s="669"/>
      <c r="F470" s="527"/>
      <c r="G470" s="528"/>
      <c r="H470" s="529"/>
      <c r="I470" s="57"/>
    </row>
    <row r="471" spans="1:9" ht="15">
      <c r="A471" s="527"/>
      <c r="B471" s="528"/>
      <c r="C471" s="529"/>
      <c r="D471" s="668"/>
      <c r="E471" s="669"/>
      <c r="F471" s="527"/>
      <c r="G471" s="528"/>
      <c r="H471" s="529"/>
      <c r="I471" s="57"/>
    </row>
  </sheetData>
  <mergeCells count="411">
    <mergeCell ref="A272:C272"/>
    <mergeCell ref="E293:G293"/>
    <mergeCell ref="B300:H301"/>
    <mergeCell ref="A267:C267"/>
    <mergeCell ref="B419:D419"/>
    <mergeCell ref="B404:G405"/>
    <mergeCell ref="A391:E391"/>
    <mergeCell ref="B395:E395"/>
    <mergeCell ref="A399:E399"/>
    <mergeCell ref="B403:E403"/>
    <mergeCell ref="A373:D373"/>
    <mergeCell ref="E373:G373"/>
    <mergeCell ref="A406:E406"/>
    <mergeCell ref="B412:G413"/>
    <mergeCell ref="A364:D364"/>
    <mergeCell ref="E364:G364"/>
    <mergeCell ref="A365:D365"/>
    <mergeCell ref="E365:G365"/>
    <mergeCell ref="A367:G367"/>
    <mergeCell ref="A369:D369"/>
    <mergeCell ref="E369:G369"/>
    <mergeCell ref="A359:G359"/>
    <mergeCell ref="A361:D361"/>
    <mergeCell ref="E361:G361"/>
    <mergeCell ref="A256:C256"/>
    <mergeCell ref="A257:C257"/>
    <mergeCell ref="A258:C258"/>
    <mergeCell ref="A259:C259"/>
    <mergeCell ref="A260:C260"/>
    <mergeCell ref="G202:G205"/>
    <mergeCell ref="A220:C220"/>
    <mergeCell ref="A210:C210"/>
    <mergeCell ref="A211:C211"/>
    <mergeCell ref="A212:C212"/>
    <mergeCell ref="A214:G214"/>
    <mergeCell ref="A215:G216"/>
    <mergeCell ref="A218:F218"/>
    <mergeCell ref="A250:C251"/>
    <mergeCell ref="A255:C255"/>
    <mergeCell ref="A234:C234"/>
    <mergeCell ref="A231:C231"/>
    <mergeCell ref="A232:C232"/>
    <mergeCell ref="A233:C233"/>
    <mergeCell ref="A248:H248"/>
    <mergeCell ref="D250:D251"/>
    <mergeCell ref="E250:E251"/>
    <mergeCell ref="F250:F251"/>
    <mergeCell ref="G250:G251"/>
    <mergeCell ref="A193:C193"/>
    <mergeCell ref="A194:C194"/>
    <mergeCell ref="B18:C18"/>
    <mergeCell ref="B19:C19"/>
    <mergeCell ref="A229:F229"/>
    <mergeCell ref="A71:H71"/>
    <mergeCell ref="A185:I185"/>
    <mergeCell ref="D187:D190"/>
    <mergeCell ref="E187:E190"/>
    <mergeCell ref="F187:F190"/>
    <mergeCell ref="G187:G190"/>
    <mergeCell ref="A187:C190"/>
    <mergeCell ref="B181:H181"/>
    <mergeCell ref="B174:D174"/>
    <mergeCell ref="E202:E205"/>
    <mergeCell ref="F202:F205"/>
    <mergeCell ref="A224:C224"/>
    <mergeCell ref="A225:C225"/>
    <mergeCell ref="A226:C226"/>
    <mergeCell ref="A227:C227"/>
    <mergeCell ref="A471:C471"/>
    <mergeCell ref="D471:E471"/>
    <mergeCell ref="F471:H471"/>
    <mergeCell ref="A6:B6"/>
    <mergeCell ref="A7:B7"/>
    <mergeCell ref="A8:B8"/>
    <mergeCell ref="A9:B9"/>
    <mergeCell ref="A10:B10"/>
    <mergeCell ref="A11:B11"/>
    <mergeCell ref="A16:G16"/>
    <mergeCell ref="A469:C469"/>
    <mergeCell ref="D469:E469"/>
    <mergeCell ref="F469:H469"/>
    <mergeCell ref="A470:C470"/>
    <mergeCell ref="D470:E470"/>
    <mergeCell ref="F470:H470"/>
    <mergeCell ref="A467:C467"/>
    <mergeCell ref="D467:E467"/>
    <mergeCell ref="F467:H467"/>
    <mergeCell ref="A468:C468"/>
    <mergeCell ref="D468:E468"/>
    <mergeCell ref="F468:H468"/>
    <mergeCell ref="A465:C465"/>
    <mergeCell ref="D465:E465"/>
    <mergeCell ref="F465:H465"/>
    <mergeCell ref="A466:C466"/>
    <mergeCell ref="D466:E466"/>
    <mergeCell ref="F466:H466"/>
    <mergeCell ref="A463:C463"/>
    <mergeCell ref="D463:E463"/>
    <mergeCell ref="F463:H463"/>
    <mergeCell ref="A464:C464"/>
    <mergeCell ref="D464:E464"/>
    <mergeCell ref="F464:H464"/>
    <mergeCell ref="A461:C461"/>
    <mergeCell ref="D461:E461"/>
    <mergeCell ref="F461:H461"/>
    <mergeCell ref="A462:C462"/>
    <mergeCell ref="D462:E462"/>
    <mergeCell ref="F462:H462"/>
    <mergeCell ref="A459:C459"/>
    <mergeCell ref="D459:E459"/>
    <mergeCell ref="F459:H459"/>
    <mergeCell ref="A460:C460"/>
    <mergeCell ref="D460:E460"/>
    <mergeCell ref="F460:H460"/>
    <mergeCell ref="A454:D454"/>
    <mergeCell ref="E454:I454"/>
    <mergeCell ref="A456:I456"/>
    <mergeCell ref="A458:C458"/>
    <mergeCell ref="D458:E458"/>
    <mergeCell ref="F458:H458"/>
    <mergeCell ref="A451:D451"/>
    <mergeCell ref="E451:I451"/>
    <mergeCell ref="A452:D452"/>
    <mergeCell ref="E452:I452"/>
    <mergeCell ref="A453:D453"/>
    <mergeCell ref="E453:I453"/>
    <mergeCell ref="A448:D448"/>
    <mergeCell ref="E448:I448"/>
    <mergeCell ref="A449:D449"/>
    <mergeCell ref="E449:I449"/>
    <mergeCell ref="E441:G441"/>
    <mergeCell ref="A450:D450"/>
    <mergeCell ref="E450:I450"/>
    <mergeCell ref="A427:F427"/>
    <mergeCell ref="A447:D447"/>
    <mergeCell ref="E447:I447"/>
    <mergeCell ref="A436:H436"/>
    <mergeCell ref="B420:G421"/>
    <mergeCell ref="B440:D440"/>
    <mergeCell ref="B441:D441"/>
    <mergeCell ref="E440:G440"/>
    <mergeCell ref="A407:E407"/>
    <mergeCell ref="A370:D370"/>
    <mergeCell ref="E370:G370"/>
    <mergeCell ref="A371:D371"/>
    <mergeCell ref="E371:G371"/>
    <mergeCell ref="A372:D372"/>
    <mergeCell ref="E372:G372"/>
    <mergeCell ref="A375:E375"/>
    <mergeCell ref="A383:D383"/>
    <mergeCell ref="B380:G381"/>
    <mergeCell ref="B388:G389"/>
    <mergeCell ref="B396:G397"/>
    <mergeCell ref="A362:D362"/>
    <mergeCell ref="E362:G362"/>
    <mergeCell ref="A363:D363"/>
    <mergeCell ref="E363:G363"/>
    <mergeCell ref="A355:D355"/>
    <mergeCell ref="E355:G355"/>
    <mergeCell ref="A356:D356"/>
    <mergeCell ref="E356:G356"/>
    <mergeCell ref="A357:D357"/>
    <mergeCell ref="E357:G357"/>
    <mergeCell ref="A349:I349"/>
    <mergeCell ref="B351:G351"/>
    <mergeCell ref="A353:D353"/>
    <mergeCell ref="E353:G353"/>
    <mergeCell ref="A354:D354"/>
    <mergeCell ref="E354:G354"/>
    <mergeCell ref="A345:D345"/>
    <mergeCell ref="E345:G345"/>
    <mergeCell ref="A346:D346"/>
    <mergeCell ref="E346:G346"/>
    <mergeCell ref="A347:D347"/>
    <mergeCell ref="E347:G347"/>
    <mergeCell ref="A339:D339"/>
    <mergeCell ref="E339:G339"/>
    <mergeCell ref="A341:I341"/>
    <mergeCell ref="A343:D343"/>
    <mergeCell ref="E343:G343"/>
    <mergeCell ref="A344:D344"/>
    <mergeCell ref="E344:G344"/>
    <mergeCell ref="A336:D336"/>
    <mergeCell ref="E336:G336"/>
    <mergeCell ref="A337:D337"/>
    <mergeCell ref="E337:G337"/>
    <mergeCell ref="A338:D338"/>
    <mergeCell ref="E338:G338"/>
    <mergeCell ref="B328:C328"/>
    <mergeCell ref="B329:C329"/>
    <mergeCell ref="B330:C330"/>
    <mergeCell ref="B331:C331"/>
    <mergeCell ref="A333:I333"/>
    <mergeCell ref="A335:D335"/>
    <mergeCell ref="E335:G335"/>
    <mergeCell ref="B316:D316"/>
    <mergeCell ref="A324:I324"/>
    <mergeCell ref="B326:C327"/>
    <mergeCell ref="D326:D327"/>
    <mergeCell ref="E326:E327"/>
    <mergeCell ref="B317:H318"/>
    <mergeCell ref="A320:F320"/>
    <mergeCell ref="A322:F322"/>
    <mergeCell ref="B293:D293"/>
    <mergeCell ref="A295:G295"/>
    <mergeCell ref="B305:B307"/>
    <mergeCell ref="C305:C307"/>
    <mergeCell ref="D305:E305"/>
    <mergeCell ref="F305:F307"/>
    <mergeCell ref="D306:D307"/>
    <mergeCell ref="E306:E307"/>
    <mergeCell ref="B299:E299"/>
    <mergeCell ref="A303:G303"/>
    <mergeCell ref="B285:F285"/>
    <mergeCell ref="B286:F286"/>
    <mergeCell ref="B287:F287"/>
    <mergeCell ref="A289:G289"/>
    <mergeCell ref="B291:D291"/>
    <mergeCell ref="B292:D292"/>
    <mergeCell ref="B276:F276"/>
    <mergeCell ref="B277:F277"/>
    <mergeCell ref="B278:F278"/>
    <mergeCell ref="B279:F279"/>
    <mergeCell ref="B283:F283"/>
    <mergeCell ref="B284:F284"/>
    <mergeCell ref="A271:C271"/>
    <mergeCell ref="A261:C261"/>
    <mergeCell ref="A262:C262"/>
    <mergeCell ref="A268:C268"/>
    <mergeCell ref="A269:C269"/>
    <mergeCell ref="A270:C270"/>
    <mergeCell ref="A263:C263"/>
    <mergeCell ref="A264:C264"/>
    <mergeCell ref="A265:C265"/>
    <mergeCell ref="A266:C266"/>
    <mergeCell ref="A252:C252"/>
    <mergeCell ref="A253:C253"/>
    <mergeCell ref="A254:C254"/>
    <mergeCell ref="A206:C206"/>
    <mergeCell ref="A207:C207"/>
    <mergeCell ref="A208:C208"/>
    <mergeCell ref="A209:C209"/>
    <mergeCell ref="A221:C221"/>
    <mergeCell ref="A222:C222"/>
    <mergeCell ref="A223:C223"/>
    <mergeCell ref="A235:C235"/>
    <mergeCell ref="A236:C236"/>
    <mergeCell ref="A237:C237"/>
    <mergeCell ref="A238:C238"/>
    <mergeCell ref="A239:C239"/>
    <mergeCell ref="A240:C240"/>
    <mergeCell ref="A241:C241"/>
    <mergeCell ref="A242:C242"/>
    <mergeCell ref="A94:H94"/>
    <mergeCell ref="A109:H109"/>
    <mergeCell ref="A148:H148"/>
    <mergeCell ref="E136:F138"/>
    <mergeCell ref="B136:D139"/>
    <mergeCell ref="B140:D140"/>
    <mergeCell ref="B141:D141"/>
    <mergeCell ref="B170:D170"/>
    <mergeCell ref="B171:D171"/>
    <mergeCell ref="B132:D132"/>
    <mergeCell ref="A134:E134"/>
    <mergeCell ref="B157:C157"/>
    <mergeCell ref="B142:D142"/>
    <mergeCell ref="B143:D143"/>
    <mergeCell ref="C151:E151"/>
    <mergeCell ref="C152:E152"/>
    <mergeCell ref="B158:C158"/>
    <mergeCell ref="B159:C159"/>
    <mergeCell ref="B125:D125"/>
    <mergeCell ref="B126:D126"/>
    <mergeCell ref="B127:D127"/>
    <mergeCell ref="B128:D128"/>
    <mergeCell ref="H250:H251"/>
    <mergeCell ref="A177:I177"/>
    <mergeCell ref="B146:D146"/>
    <mergeCell ref="C150:E150"/>
    <mergeCell ref="E164:E167"/>
    <mergeCell ref="B172:D172"/>
    <mergeCell ref="B175:D175"/>
    <mergeCell ref="A202:C205"/>
    <mergeCell ref="D202:D205"/>
    <mergeCell ref="A200:I200"/>
    <mergeCell ref="A195:C195"/>
    <mergeCell ref="A196:C196"/>
    <mergeCell ref="A197:C197"/>
    <mergeCell ref="A198:C198"/>
    <mergeCell ref="A191:C191"/>
    <mergeCell ref="A192:C192"/>
    <mergeCell ref="B113:D113"/>
    <mergeCell ref="B411:E411"/>
    <mergeCell ref="B114:D114"/>
    <mergeCell ref="B115:D115"/>
    <mergeCell ref="B116:D116"/>
    <mergeCell ref="B117:D117"/>
    <mergeCell ref="A121:I121"/>
    <mergeCell ref="E123:E124"/>
    <mergeCell ref="B118:D118"/>
    <mergeCell ref="B119:D119"/>
    <mergeCell ref="B182:H183"/>
    <mergeCell ref="C153:E153"/>
    <mergeCell ref="A155:H155"/>
    <mergeCell ref="B160:C160"/>
    <mergeCell ref="A162:H162"/>
    <mergeCell ref="B164:D167"/>
    <mergeCell ref="B168:D168"/>
    <mergeCell ref="B129:D129"/>
    <mergeCell ref="B130:D130"/>
    <mergeCell ref="B131:D131"/>
    <mergeCell ref="B144:D144"/>
    <mergeCell ref="B145:D145"/>
    <mergeCell ref="B173:D173"/>
    <mergeCell ref="B169:D169"/>
    <mergeCell ref="E96:F98"/>
    <mergeCell ref="G96:G99"/>
    <mergeCell ref="A415:D415"/>
    <mergeCell ref="B100:D100"/>
    <mergeCell ref="B101:D101"/>
    <mergeCell ref="B102:D102"/>
    <mergeCell ref="B103:D103"/>
    <mergeCell ref="B85:D85"/>
    <mergeCell ref="B86:D86"/>
    <mergeCell ref="B87:D87"/>
    <mergeCell ref="B88:D88"/>
    <mergeCell ref="B89:D89"/>
    <mergeCell ref="B90:D90"/>
    <mergeCell ref="B104:D104"/>
    <mergeCell ref="B105:D105"/>
    <mergeCell ref="B106:D106"/>
    <mergeCell ref="B107:D107"/>
    <mergeCell ref="B111:D111"/>
    <mergeCell ref="B112:D112"/>
    <mergeCell ref="B91:D91"/>
    <mergeCell ref="B92:D92"/>
    <mergeCell ref="B96:D99"/>
    <mergeCell ref="F123:F124"/>
    <mergeCell ref="B123:D124"/>
    <mergeCell ref="B77:C77"/>
    <mergeCell ref="D77:E77"/>
    <mergeCell ref="F77:G77"/>
    <mergeCell ref="G81:G84"/>
    <mergeCell ref="E81:F83"/>
    <mergeCell ref="B81:D84"/>
    <mergeCell ref="B75:C75"/>
    <mergeCell ref="D75:E75"/>
    <mergeCell ref="F75:G75"/>
    <mergeCell ref="B76:C76"/>
    <mergeCell ref="D76:E76"/>
    <mergeCell ref="F76:G76"/>
    <mergeCell ref="A79:F79"/>
    <mergeCell ref="B73:C73"/>
    <mergeCell ref="F73:G73"/>
    <mergeCell ref="B74:C74"/>
    <mergeCell ref="D74:E74"/>
    <mergeCell ref="F74:G74"/>
    <mergeCell ref="D73:E73"/>
    <mergeCell ref="B67:C67"/>
    <mergeCell ref="F67:G67"/>
    <mergeCell ref="B68:C68"/>
    <mergeCell ref="F68:G68"/>
    <mergeCell ref="B69:C69"/>
    <mergeCell ref="F69:G69"/>
    <mergeCell ref="B63:C65"/>
    <mergeCell ref="D63:E64"/>
    <mergeCell ref="F63:G65"/>
    <mergeCell ref="B59:C59"/>
    <mergeCell ref="B66:C66"/>
    <mergeCell ref="F66:G66"/>
    <mergeCell ref="A61:H61"/>
    <mergeCell ref="G49:G50"/>
    <mergeCell ref="C51:F51"/>
    <mergeCell ref="C52:F52"/>
    <mergeCell ref="C53:F53"/>
    <mergeCell ref="C54:F54"/>
    <mergeCell ref="C55:F55"/>
    <mergeCell ref="B57:C57"/>
    <mergeCell ref="C42:F42"/>
    <mergeCell ref="C43:F43"/>
    <mergeCell ref="C44:F44"/>
    <mergeCell ref="C45:F45"/>
    <mergeCell ref="B49:B50"/>
    <mergeCell ref="C49:F50"/>
    <mergeCell ref="B39:B40"/>
    <mergeCell ref="C39:F40"/>
    <mergeCell ref="B33:D33"/>
    <mergeCell ref="B35:D35"/>
    <mergeCell ref="A1:I1"/>
    <mergeCell ref="A2:I2"/>
    <mergeCell ref="A3:I3"/>
    <mergeCell ref="A5:I5"/>
    <mergeCell ref="C6:I6"/>
    <mergeCell ref="C7:I7"/>
    <mergeCell ref="A4:I4"/>
    <mergeCell ref="G39:G40"/>
    <mergeCell ref="C41:F41"/>
    <mergeCell ref="A31:I31"/>
    <mergeCell ref="B23:C23"/>
    <mergeCell ref="B24:C24"/>
    <mergeCell ref="B28:C28"/>
    <mergeCell ref="B29:C29"/>
    <mergeCell ref="B37:C37"/>
    <mergeCell ref="C8:I8"/>
    <mergeCell ref="C9:I9"/>
    <mergeCell ref="C10:I10"/>
    <mergeCell ref="C11:I11"/>
    <mergeCell ref="A13:I13"/>
    <mergeCell ref="A14:I14"/>
    <mergeCell ref="A21:G21"/>
    <mergeCell ref="A26:G26"/>
  </mergeCells>
  <printOptions/>
  <pageMargins left="0.75" right="0.75" top="1" bottom="1" header="0.5" footer="0.5"/>
  <pageSetup orientation="portrait"/>
  <ignoredErrors>
    <ignoredError sqref="B41:B42 B43:B45 B51:B55" numberStoredAsText="1"/>
  </ignoredErrors>
  <legacyDrawing r:id="rId2"/>
</worksheet>
</file>

<file path=xl/worksheets/sheet5.xml><?xml version="1.0" encoding="utf-8"?>
<worksheet xmlns="http://schemas.openxmlformats.org/spreadsheetml/2006/main" xmlns:r="http://schemas.openxmlformats.org/officeDocument/2006/relationships">
  <dimension ref="A1:J568"/>
  <sheetViews>
    <sheetView workbookViewId="0" topLeftCell="A6">
      <selection activeCell="A20" sqref="A20:G20"/>
    </sheetView>
  </sheetViews>
  <sheetFormatPr defaultColWidth="9.140625" defaultRowHeight="12.75"/>
  <cols>
    <col min="1" max="1" width="46.8515625" style="83" customWidth="1"/>
    <col min="2" max="2" width="19.421875" style="83" customWidth="1"/>
    <col min="3" max="3" width="11.7109375" style="176" customWidth="1"/>
    <col min="4" max="4" width="12.00390625" style="83" customWidth="1"/>
    <col min="5" max="6" width="11.7109375" style="83" customWidth="1"/>
    <col min="7" max="7" width="11.8515625" style="83" customWidth="1"/>
    <col min="8" max="8" width="18.140625" style="83" customWidth="1"/>
    <col min="9" max="11" width="9.140625" style="83" customWidth="1"/>
    <col min="12" max="12" width="12.28125" style="83" customWidth="1"/>
    <col min="13" max="16384" width="9.140625" style="83" customWidth="1"/>
  </cols>
  <sheetData>
    <row r="1" spans="1:9" s="42" customFormat="1" ht="27" customHeight="1">
      <c r="A1" s="503" t="s">
        <v>549</v>
      </c>
      <c r="B1" s="504"/>
      <c r="C1" s="504"/>
      <c r="D1" s="504"/>
      <c r="E1" s="504"/>
      <c r="F1" s="504"/>
      <c r="G1" s="504"/>
      <c r="H1" s="504"/>
      <c r="I1" s="505"/>
    </row>
    <row r="2" spans="1:9" s="42" customFormat="1" ht="111" customHeight="1" thickBot="1">
      <c r="A2" s="510" t="s">
        <v>112</v>
      </c>
      <c r="B2" s="511"/>
      <c r="C2" s="511"/>
      <c r="D2" s="511"/>
      <c r="E2" s="511"/>
      <c r="F2" s="511"/>
      <c r="G2" s="511"/>
      <c r="H2" s="511"/>
      <c r="I2" s="512"/>
    </row>
    <row r="3" spans="1:9" s="65" customFormat="1" ht="87" customHeight="1" thickBot="1">
      <c r="A3" s="513" t="s">
        <v>78</v>
      </c>
      <c r="B3" s="514"/>
      <c r="C3" s="514"/>
      <c r="D3" s="514"/>
      <c r="E3" s="514"/>
      <c r="F3" s="514"/>
      <c r="G3" s="514"/>
      <c r="H3" s="514"/>
      <c r="I3" s="515"/>
    </row>
    <row r="4" spans="1:9" s="149" customFormat="1" ht="16.5" thickBot="1">
      <c r="A4" s="393" t="s">
        <v>46</v>
      </c>
      <c r="B4" s="394"/>
      <c r="C4" s="394"/>
      <c r="D4" s="394"/>
      <c r="E4" s="394"/>
      <c r="F4" s="394"/>
      <c r="G4" s="394"/>
      <c r="H4" s="395"/>
      <c r="I4" s="64"/>
    </row>
    <row r="5" spans="1:9" s="42" customFormat="1" ht="34.5" customHeight="1" thickBot="1">
      <c r="A5" s="393" t="s">
        <v>116</v>
      </c>
      <c r="B5" s="394"/>
      <c r="C5" s="394"/>
      <c r="D5" s="394"/>
      <c r="E5" s="394"/>
      <c r="F5" s="394"/>
      <c r="G5" s="394"/>
      <c r="H5" s="394"/>
      <c r="I5" s="516"/>
    </row>
    <row r="6" spans="1:9" s="42" customFormat="1" ht="20.25" customHeight="1">
      <c r="A6" s="445" t="s">
        <v>615</v>
      </c>
      <c r="B6" s="523"/>
      <c r="C6" s="536"/>
      <c r="D6" s="537"/>
      <c r="E6" s="537"/>
      <c r="F6" s="537"/>
      <c r="G6" s="537"/>
      <c r="H6" s="537"/>
      <c r="I6" s="538"/>
    </row>
    <row r="7" spans="1:9" s="42" customFormat="1" ht="20.25" customHeight="1">
      <c r="A7" s="447" t="s">
        <v>616</v>
      </c>
      <c r="B7" s="521"/>
      <c r="C7" s="518"/>
      <c r="D7" s="519"/>
      <c r="E7" s="519"/>
      <c r="F7" s="519"/>
      <c r="G7" s="519"/>
      <c r="H7" s="519"/>
      <c r="I7" s="520"/>
    </row>
    <row r="8" spans="1:9" s="42" customFormat="1" ht="20.25" customHeight="1">
      <c r="A8" s="447" t="s">
        <v>617</v>
      </c>
      <c r="B8" s="521"/>
      <c r="C8" s="518"/>
      <c r="D8" s="519"/>
      <c r="E8" s="519"/>
      <c r="F8" s="519"/>
      <c r="G8" s="519"/>
      <c r="H8" s="519"/>
      <c r="I8" s="520"/>
    </row>
    <row r="9" spans="1:9" s="42" customFormat="1" ht="20.25" customHeight="1">
      <c r="A9" s="447" t="s">
        <v>618</v>
      </c>
      <c r="B9" s="521"/>
      <c r="C9" s="518"/>
      <c r="D9" s="519"/>
      <c r="E9" s="519"/>
      <c r="F9" s="519"/>
      <c r="G9" s="519"/>
      <c r="H9" s="519"/>
      <c r="I9" s="520"/>
    </row>
    <row r="10" spans="1:9" s="42" customFormat="1" ht="20.25" customHeight="1">
      <c r="A10" s="447" t="s">
        <v>547</v>
      </c>
      <c r="B10" s="521"/>
      <c r="C10" s="518"/>
      <c r="D10" s="519"/>
      <c r="E10" s="519"/>
      <c r="F10" s="519"/>
      <c r="G10" s="519"/>
      <c r="H10" s="519"/>
      <c r="I10" s="520"/>
    </row>
    <row r="11" spans="1:9" s="42" customFormat="1" ht="20.25" customHeight="1" thickBot="1">
      <c r="A11" s="449" t="s">
        <v>548</v>
      </c>
      <c r="B11" s="517"/>
      <c r="C11" s="524"/>
      <c r="D11" s="525"/>
      <c r="E11" s="525"/>
      <c r="F11" s="525"/>
      <c r="G11" s="525"/>
      <c r="H11" s="525"/>
      <c r="I11" s="526"/>
    </row>
    <row r="12" spans="1:9" s="149" customFormat="1" ht="12.75">
      <c r="A12" s="229"/>
      <c r="B12" s="230"/>
      <c r="C12" s="230"/>
      <c r="D12" s="230"/>
      <c r="E12" s="230"/>
      <c r="F12" s="230"/>
      <c r="G12" s="230"/>
      <c r="H12" s="230"/>
      <c r="I12" s="230"/>
    </row>
    <row r="13" ht="15">
      <c r="A13" s="57" t="s">
        <v>183</v>
      </c>
    </row>
    <row r="14" ht="15">
      <c r="A14" s="177" t="s">
        <v>525</v>
      </c>
    </row>
    <row r="15" ht="15">
      <c r="A15" s="177" t="s">
        <v>526</v>
      </c>
    </row>
    <row r="16" spans="1:8" ht="15">
      <c r="A16" s="177" t="s">
        <v>527</v>
      </c>
      <c r="C16" s="178"/>
      <c r="D16" s="84"/>
      <c r="E16" s="84"/>
      <c r="F16" s="84"/>
      <c r="G16" s="84"/>
      <c r="H16" s="84"/>
    </row>
    <row r="17" s="95" customFormat="1" ht="12.75">
      <c r="C17" s="231"/>
    </row>
    <row r="18" spans="1:9" ht="64.5" customHeight="1">
      <c r="A18" s="560" t="s">
        <v>33</v>
      </c>
      <c r="B18" s="560"/>
      <c r="C18" s="560"/>
      <c r="D18" s="560"/>
      <c r="E18" s="560"/>
      <c r="F18" s="560"/>
      <c r="G18" s="700"/>
      <c r="H18" s="129"/>
      <c r="I18" s="129"/>
    </row>
    <row r="19" s="95" customFormat="1" ht="12.75">
      <c r="C19" s="231"/>
    </row>
    <row r="20" spans="1:10" ht="21" customHeight="1">
      <c r="A20" s="703" t="s">
        <v>32</v>
      </c>
      <c r="B20" s="703"/>
      <c r="C20" s="703"/>
      <c r="D20" s="703"/>
      <c r="E20" s="703"/>
      <c r="F20" s="703"/>
      <c r="G20" s="703"/>
      <c r="H20" s="179"/>
      <c r="I20" s="179"/>
      <c r="J20" s="179"/>
    </row>
    <row r="21" spans="2:4" ht="12.75">
      <c r="B21" s="180" t="s">
        <v>93</v>
      </c>
      <c r="C21" s="181" t="s">
        <v>184</v>
      </c>
      <c r="D21" s="180" t="s">
        <v>44</v>
      </c>
    </row>
    <row r="22" spans="1:9" s="95" customFormat="1" ht="13.5" thickBot="1">
      <c r="A22" s="149"/>
      <c r="B22" s="149"/>
      <c r="C22" s="232"/>
      <c r="D22" s="149"/>
      <c r="E22" s="149"/>
      <c r="F22" s="149"/>
      <c r="G22" s="149"/>
      <c r="H22" s="149"/>
      <c r="I22" s="149"/>
    </row>
    <row r="23" spans="1:9" ht="16.5" thickBot="1">
      <c r="A23" s="507" t="s">
        <v>185</v>
      </c>
      <c r="B23" s="508"/>
      <c r="C23" s="508"/>
      <c r="D23" s="508"/>
      <c r="E23" s="508"/>
      <c r="F23" s="508"/>
      <c r="G23" s="509"/>
      <c r="H23" s="67"/>
      <c r="I23" s="67"/>
    </row>
    <row r="24" s="95" customFormat="1" ht="12.75">
      <c r="C24" s="231"/>
    </row>
    <row r="25" spans="1:9" ht="15.75" customHeight="1">
      <c r="A25" s="456" t="s">
        <v>186</v>
      </c>
      <c r="B25" s="456"/>
      <c r="C25" s="456"/>
      <c r="D25" s="456"/>
      <c r="E25" s="456"/>
      <c r="F25" s="456"/>
      <c r="G25" s="456"/>
      <c r="H25" s="456"/>
      <c r="I25" s="456"/>
    </row>
    <row r="26" spans="1:9" ht="48" customHeight="1">
      <c r="A26" s="560" t="s">
        <v>89</v>
      </c>
      <c r="B26" s="560"/>
      <c r="C26" s="560"/>
      <c r="D26" s="560"/>
      <c r="E26" s="560"/>
      <c r="F26" s="560"/>
      <c r="G26" s="560"/>
      <c r="H26" s="129"/>
      <c r="I26" s="129"/>
    </row>
    <row r="27" spans="1:8" ht="26.25" customHeight="1">
      <c r="A27" s="474" t="s">
        <v>187</v>
      </c>
      <c r="B27" s="500" t="s">
        <v>188</v>
      </c>
      <c r="C27" s="487" t="s">
        <v>88</v>
      </c>
      <c r="D27" s="487"/>
      <c r="E27" s="487"/>
      <c r="F27" s="487"/>
      <c r="G27" s="487"/>
      <c r="H27" s="487"/>
    </row>
    <row r="28" spans="1:8" ht="12.75">
      <c r="A28" s="474"/>
      <c r="B28" s="500"/>
      <c r="C28" s="487"/>
      <c r="D28" s="487"/>
      <c r="E28" s="487"/>
      <c r="F28" s="487"/>
      <c r="G28" s="487"/>
      <c r="H28" s="487"/>
    </row>
    <row r="29" spans="1:8" ht="38.25" customHeight="1">
      <c r="A29" s="474"/>
      <c r="B29" s="500"/>
      <c r="C29" s="693" t="s">
        <v>189</v>
      </c>
      <c r="D29" s="500" t="s">
        <v>190</v>
      </c>
      <c r="E29" s="500" t="s">
        <v>191</v>
      </c>
      <c r="F29" s="500" t="s">
        <v>192</v>
      </c>
      <c r="G29" s="500" t="s">
        <v>193</v>
      </c>
      <c r="H29" s="500" t="s">
        <v>194</v>
      </c>
    </row>
    <row r="30" spans="1:8" ht="12.75">
      <c r="A30" s="474"/>
      <c r="B30" s="500"/>
      <c r="C30" s="694"/>
      <c r="D30" s="500"/>
      <c r="E30" s="500"/>
      <c r="F30" s="500"/>
      <c r="G30" s="500"/>
      <c r="H30" s="500"/>
    </row>
    <row r="31" spans="1:8" ht="13.5" customHeight="1">
      <c r="A31" s="182" t="s">
        <v>195</v>
      </c>
      <c r="B31" s="329"/>
      <c r="C31" s="330"/>
      <c r="D31" s="330"/>
      <c r="E31" s="330"/>
      <c r="F31" s="330"/>
      <c r="G31" s="330"/>
      <c r="H31" s="330"/>
    </row>
    <row r="32" spans="1:8" ht="12.75" customHeight="1">
      <c r="A32" s="182" t="s">
        <v>196</v>
      </c>
      <c r="B32" s="329"/>
      <c r="C32" s="330"/>
      <c r="D32" s="330"/>
      <c r="E32" s="330"/>
      <c r="F32" s="330"/>
      <c r="G32" s="330"/>
      <c r="H32" s="330"/>
    </row>
    <row r="33" spans="1:8" ht="12.75" customHeight="1">
      <c r="A33" s="182" t="s">
        <v>197</v>
      </c>
      <c r="B33" s="329"/>
      <c r="C33" s="330"/>
      <c r="D33" s="330"/>
      <c r="E33" s="330"/>
      <c r="F33" s="330"/>
      <c r="G33" s="330"/>
      <c r="H33" s="330"/>
    </row>
    <row r="34" spans="1:8" ht="12.75" customHeight="1">
      <c r="A34" s="182" t="s">
        <v>198</v>
      </c>
      <c r="B34" s="329"/>
      <c r="C34" s="330"/>
      <c r="D34" s="330"/>
      <c r="E34" s="330"/>
      <c r="F34" s="330"/>
      <c r="G34" s="330"/>
      <c r="H34" s="330"/>
    </row>
    <row r="35" spans="1:8" ht="12.75">
      <c r="A35" s="182" t="s">
        <v>280</v>
      </c>
      <c r="B35" s="329"/>
      <c r="C35" s="330"/>
      <c r="D35" s="330"/>
      <c r="E35" s="330"/>
      <c r="F35" s="330"/>
      <c r="G35" s="330"/>
      <c r="H35" s="330"/>
    </row>
    <row r="36" spans="1:8" ht="12.75">
      <c r="A36" s="183" t="s">
        <v>281</v>
      </c>
      <c r="B36" s="223">
        <f aca="true" t="shared" si="0" ref="B36:H36">SUM(B31:B35)</f>
        <v>0</v>
      </c>
      <c r="C36" s="224">
        <f t="shared" si="0"/>
        <v>0</v>
      </c>
      <c r="D36" s="224">
        <f t="shared" si="0"/>
        <v>0</v>
      </c>
      <c r="E36" s="224">
        <f t="shared" si="0"/>
        <v>0</v>
      </c>
      <c r="F36" s="224">
        <f t="shared" si="0"/>
        <v>0</v>
      </c>
      <c r="G36" s="224">
        <f t="shared" si="0"/>
        <v>0</v>
      </c>
      <c r="H36" s="224">
        <f t="shared" si="0"/>
        <v>0</v>
      </c>
    </row>
    <row r="37" spans="1:3" s="95" customFormat="1" ht="15" customHeight="1">
      <c r="A37" s="233"/>
      <c r="C37" s="231"/>
    </row>
    <row r="38" spans="1:8" ht="15.75" customHeight="1">
      <c r="A38" s="695" t="s">
        <v>282</v>
      </c>
      <c r="B38" s="695"/>
      <c r="C38" s="695"/>
      <c r="D38" s="695"/>
      <c r="E38" s="695"/>
      <c r="F38" s="695"/>
      <c r="G38" s="695"/>
      <c r="H38" s="695"/>
    </row>
    <row r="39" s="95" customFormat="1" ht="12.75">
      <c r="C39" s="231"/>
    </row>
    <row r="40" spans="1:7" ht="12.75">
      <c r="A40" s="184" t="s">
        <v>283</v>
      </c>
      <c r="B40" s="185"/>
      <c r="C40" s="186"/>
      <c r="D40" s="187"/>
      <c r="E40" s="187"/>
      <c r="F40" s="187"/>
      <c r="G40" s="187"/>
    </row>
    <row r="41" spans="1:7" ht="12.75">
      <c r="A41" s="188" t="s">
        <v>284</v>
      </c>
      <c r="B41" s="331"/>
      <c r="C41" s="189" t="s">
        <v>285</v>
      </c>
      <c r="E41" s="187"/>
      <c r="F41" s="187"/>
      <c r="G41" s="187"/>
    </row>
    <row r="42" spans="1:7" ht="12.75">
      <c r="A42" s="188" t="s">
        <v>286</v>
      </c>
      <c r="B42" s="330"/>
      <c r="C42" s="189" t="s">
        <v>287</v>
      </c>
      <c r="E42" s="187"/>
      <c r="F42" s="187"/>
      <c r="G42" s="187"/>
    </row>
    <row r="43" spans="1:7" ht="12.75">
      <c r="A43" s="188" t="s">
        <v>288</v>
      </c>
      <c r="B43" s="190"/>
      <c r="C43" s="186"/>
      <c r="D43" s="187"/>
      <c r="E43" s="187"/>
      <c r="F43" s="187"/>
      <c r="G43" s="187"/>
    </row>
    <row r="44" spans="1:7" ht="12.75">
      <c r="A44" s="191" t="s">
        <v>289</v>
      </c>
      <c r="B44" s="330"/>
      <c r="C44" s="189" t="s">
        <v>384</v>
      </c>
      <c r="E44" s="187"/>
      <c r="F44" s="187"/>
      <c r="G44" s="187"/>
    </row>
    <row r="45" spans="1:7" ht="12.75">
      <c r="A45" s="191" t="s">
        <v>290</v>
      </c>
      <c r="B45" s="332"/>
      <c r="C45" s="189" t="s">
        <v>291</v>
      </c>
      <c r="D45" s="187"/>
      <c r="E45" s="187"/>
      <c r="F45" s="187"/>
      <c r="G45" s="187"/>
    </row>
    <row r="46" spans="1:7" ht="12.75">
      <c r="A46" s="191" t="s">
        <v>292</v>
      </c>
      <c r="B46" s="330"/>
      <c r="C46" s="189" t="s">
        <v>293</v>
      </c>
      <c r="D46" s="187"/>
      <c r="E46" s="187"/>
      <c r="F46" s="187"/>
      <c r="G46" s="187"/>
    </row>
    <row r="47" spans="1:7" ht="12.75">
      <c r="A47" s="192" t="s">
        <v>294</v>
      </c>
      <c r="B47" s="225">
        <f>SUM(B44:B46)</f>
        <v>0</v>
      </c>
      <c r="C47" s="189" t="s">
        <v>295</v>
      </c>
      <c r="D47" s="187"/>
      <c r="E47" s="187"/>
      <c r="F47" s="187"/>
      <c r="G47" s="187"/>
    </row>
    <row r="48" spans="1:7" ht="12.75">
      <c r="A48" s="188" t="s">
        <v>296</v>
      </c>
      <c r="B48" s="193"/>
      <c r="C48" s="186"/>
      <c r="D48" s="187"/>
      <c r="E48" s="187"/>
      <c r="F48" s="187"/>
      <c r="G48" s="187"/>
    </row>
    <row r="49" spans="1:7" ht="12.75">
      <c r="A49" s="191" t="s">
        <v>297</v>
      </c>
      <c r="B49" s="330"/>
      <c r="C49" s="189" t="s">
        <v>298</v>
      </c>
      <c r="D49" s="187"/>
      <c r="E49" s="187"/>
      <c r="F49" s="187"/>
      <c r="G49" s="187"/>
    </row>
    <row r="50" spans="1:7" ht="12.75">
      <c r="A50" s="191" t="s">
        <v>299</v>
      </c>
      <c r="B50" s="330"/>
      <c r="C50" s="189" t="s">
        <v>300</v>
      </c>
      <c r="D50" s="187"/>
      <c r="E50" s="187"/>
      <c r="F50" s="187"/>
      <c r="G50" s="187"/>
    </row>
    <row r="51" spans="1:7" ht="12.75">
      <c r="A51" s="191" t="s">
        <v>301</v>
      </c>
      <c r="B51" s="330"/>
      <c r="C51" s="189" t="s">
        <v>302</v>
      </c>
      <c r="D51" s="187"/>
      <c r="E51" s="187"/>
      <c r="F51" s="187"/>
      <c r="G51" s="187"/>
    </row>
    <row r="52" spans="1:7" ht="12.75">
      <c r="A52" s="192" t="s">
        <v>303</v>
      </c>
      <c r="B52" s="225">
        <f>SUM(B49:B51)</f>
        <v>0</v>
      </c>
      <c r="C52" s="189" t="s">
        <v>304</v>
      </c>
      <c r="D52" s="187"/>
      <c r="E52" s="187"/>
      <c r="F52" s="187"/>
      <c r="G52" s="187"/>
    </row>
    <row r="53" spans="1:7" ht="12.75">
      <c r="A53" s="188" t="s">
        <v>305</v>
      </c>
      <c r="B53" s="330"/>
      <c r="C53" s="189" t="s">
        <v>306</v>
      </c>
      <c r="E53" s="187"/>
      <c r="F53" s="187"/>
      <c r="G53" s="187"/>
    </row>
    <row r="54" spans="1:7" ht="12.75">
      <c r="A54" s="188" t="s">
        <v>307</v>
      </c>
      <c r="B54" s="330"/>
      <c r="C54" s="189" t="s">
        <v>308</v>
      </c>
      <c r="E54" s="187"/>
      <c r="F54" s="187"/>
      <c r="G54" s="187"/>
    </row>
    <row r="55" spans="1:7" ht="12.75">
      <c r="A55" s="188" t="s">
        <v>309</v>
      </c>
      <c r="B55" s="330"/>
      <c r="C55" s="189" t="s">
        <v>310</v>
      </c>
      <c r="E55" s="187"/>
      <c r="F55" s="187"/>
      <c r="G55" s="187"/>
    </row>
    <row r="56" spans="1:7" ht="12.75">
      <c r="A56" s="188" t="s">
        <v>311</v>
      </c>
      <c r="B56" s="330"/>
      <c r="C56" s="189" t="s">
        <v>312</v>
      </c>
      <c r="E56" s="187"/>
      <c r="F56" s="187"/>
      <c r="G56" s="187"/>
    </row>
    <row r="57" spans="1:7" ht="12.75">
      <c r="A57" s="188" t="s">
        <v>313</v>
      </c>
      <c r="B57" s="194"/>
      <c r="C57" s="186"/>
      <c r="E57" s="187"/>
      <c r="F57" s="187"/>
      <c r="G57" s="187"/>
    </row>
    <row r="58" spans="1:7" ht="12.75">
      <c r="A58" s="191" t="s">
        <v>314</v>
      </c>
      <c r="B58" s="330"/>
      <c r="C58" s="189" t="s">
        <v>315</v>
      </c>
      <c r="E58" s="187"/>
      <c r="F58" s="187"/>
      <c r="G58" s="187"/>
    </row>
    <row r="59" spans="1:7" ht="12.75">
      <c r="A59" s="195" t="s">
        <v>316</v>
      </c>
      <c r="B59" s="330"/>
      <c r="C59" s="189" t="s">
        <v>317</v>
      </c>
      <c r="E59" s="187"/>
      <c r="F59" s="187"/>
      <c r="G59" s="187"/>
    </row>
    <row r="60" spans="1:7" ht="12.75">
      <c r="A60" s="191" t="s">
        <v>318</v>
      </c>
      <c r="B60" s="330"/>
      <c r="C60" s="189" t="s">
        <v>319</v>
      </c>
      <c r="D60" s="187"/>
      <c r="E60" s="187"/>
      <c r="F60" s="187"/>
      <c r="G60" s="187"/>
    </row>
    <row r="61" spans="1:7" ht="12.75">
      <c r="A61" s="195" t="s">
        <v>320</v>
      </c>
      <c r="B61" s="330"/>
      <c r="C61" s="189" t="s">
        <v>321</v>
      </c>
      <c r="D61" s="187"/>
      <c r="E61" s="187"/>
      <c r="F61" s="187"/>
      <c r="G61" s="187"/>
    </row>
    <row r="62" spans="1:7" ht="12.75">
      <c r="A62" s="110" t="s">
        <v>524</v>
      </c>
      <c r="B62" s="225">
        <f>SUM(B58:B61)</f>
        <v>0</v>
      </c>
      <c r="C62" s="189" t="s">
        <v>322</v>
      </c>
      <c r="D62" s="187"/>
      <c r="E62" s="187"/>
      <c r="F62" s="187"/>
      <c r="G62" s="187"/>
    </row>
    <row r="63" spans="1:7" ht="13.5" thickBot="1">
      <c r="A63" s="196" t="s">
        <v>523</v>
      </c>
      <c r="B63" s="226">
        <f>SUM(B41+B42+B47+B52+B53+B54+B55+B56+B62)</f>
        <v>0</v>
      </c>
      <c r="C63" s="189" t="s">
        <v>323</v>
      </c>
      <c r="D63" s="187"/>
      <c r="E63" s="187"/>
      <c r="F63" s="187"/>
      <c r="G63" s="187"/>
    </row>
    <row r="64" spans="1:7" s="95" customFormat="1" ht="12.75">
      <c r="A64" s="197"/>
      <c r="B64" s="198"/>
      <c r="C64" s="234"/>
      <c r="D64" s="153"/>
      <c r="E64" s="153"/>
      <c r="F64" s="153"/>
      <c r="G64" s="153"/>
    </row>
    <row r="65" spans="1:7" ht="12.75">
      <c r="A65" s="184" t="s">
        <v>225</v>
      </c>
      <c r="B65" s="187"/>
      <c r="C65" s="186"/>
      <c r="D65" s="187"/>
      <c r="E65" s="187"/>
      <c r="F65" s="187"/>
      <c r="G65" s="187"/>
    </row>
    <row r="66" spans="1:7" ht="12.75">
      <c r="A66" s="188" t="s">
        <v>226</v>
      </c>
      <c r="B66" s="330"/>
      <c r="C66" s="189" t="s">
        <v>227</v>
      </c>
      <c r="D66" s="187"/>
      <c r="E66" s="187"/>
      <c r="F66" s="187"/>
      <c r="G66" s="187"/>
    </row>
    <row r="67" spans="1:7" ht="12.75">
      <c r="A67" s="188" t="s">
        <v>228</v>
      </c>
      <c r="B67" s="194"/>
      <c r="C67" s="199"/>
      <c r="D67" s="187"/>
      <c r="E67" s="187"/>
      <c r="F67" s="187"/>
      <c r="G67" s="187"/>
    </row>
    <row r="68" spans="1:7" ht="12.75">
      <c r="A68" s="191" t="s">
        <v>289</v>
      </c>
      <c r="B68" s="330"/>
      <c r="C68" s="189" t="s">
        <v>229</v>
      </c>
      <c r="D68" s="187"/>
      <c r="E68" s="187"/>
      <c r="F68" s="187"/>
      <c r="G68" s="187"/>
    </row>
    <row r="69" spans="1:7" ht="12.75">
      <c r="A69" s="191" t="s">
        <v>290</v>
      </c>
      <c r="B69" s="330"/>
      <c r="C69" s="189" t="s">
        <v>230</v>
      </c>
      <c r="D69" s="187"/>
      <c r="E69" s="187"/>
      <c r="F69" s="187"/>
      <c r="G69" s="187"/>
    </row>
    <row r="70" spans="1:7" ht="12.75">
      <c r="A70" s="191" t="s">
        <v>292</v>
      </c>
      <c r="B70" s="330"/>
      <c r="C70" s="189" t="s">
        <v>231</v>
      </c>
      <c r="D70" s="187"/>
      <c r="E70" s="187"/>
      <c r="F70" s="187"/>
      <c r="G70" s="187"/>
    </row>
    <row r="71" spans="1:7" ht="12.75">
      <c r="A71" s="110" t="s">
        <v>232</v>
      </c>
      <c r="B71" s="225">
        <f>SUM(B68:B70)</f>
        <v>0</v>
      </c>
      <c r="C71" s="189" t="s">
        <v>233</v>
      </c>
      <c r="D71" s="187"/>
      <c r="E71" s="187"/>
      <c r="F71" s="187"/>
      <c r="G71" s="187"/>
    </row>
    <row r="72" spans="1:7" ht="12.75">
      <c r="A72" s="188" t="s">
        <v>234</v>
      </c>
      <c r="B72" s="194"/>
      <c r="C72" s="186"/>
      <c r="D72" s="187"/>
      <c r="E72" s="187"/>
      <c r="F72" s="187"/>
      <c r="G72" s="187"/>
    </row>
    <row r="73" spans="1:7" ht="12.75">
      <c r="A73" s="191" t="s">
        <v>235</v>
      </c>
      <c r="B73" s="330"/>
      <c r="C73" s="189" t="s">
        <v>236</v>
      </c>
      <c r="D73" s="187"/>
      <c r="E73" s="187"/>
      <c r="F73" s="187"/>
      <c r="G73" s="187"/>
    </row>
    <row r="74" spans="1:7" ht="12.75">
      <c r="A74" s="191" t="s">
        <v>237</v>
      </c>
      <c r="B74" s="330"/>
      <c r="C74" s="189" t="s">
        <v>238</v>
      </c>
      <c r="D74" s="187"/>
      <c r="E74" s="187"/>
      <c r="F74" s="187"/>
      <c r="G74" s="187"/>
    </row>
    <row r="75" spans="1:7" ht="12.75">
      <c r="A75" s="110" t="s">
        <v>341</v>
      </c>
      <c r="B75" s="225">
        <f>SUM(B73:B74)</f>
        <v>0</v>
      </c>
      <c r="C75" s="189" t="s">
        <v>342</v>
      </c>
      <c r="D75" s="187"/>
      <c r="E75" s="187"/>
      <c r="F75" s="187"/>
      <c r="G75" s="187"/>
    </row>
    <row r="76" spans="1:7" ht="25.5">
      <c r="A76" s="196" t="s">
        <v>11</v>
      </c>
      <c r="B76" s="227">
        <f>SUM(B66,B71,B75)</f>
        <v>0</v>
      </c>
      <c r="C76" s="189" t="s">
        <v>117</v>
      </c>
      <c r="D76" s="187"/>
      <c r="E76" s="187"/>
      <c r="F76" s="187"/>
      <c r="G76" s="187"/>
    </row>
    <row r="77" spans="1:7" s="95" customFormat="1" ht="12.75">
      <c r="A77" s="153"/>
      <c r="B77" s="235"/>
      <c r="C77" s="236"/>
      <c r="D77" s="153"/>
      <c r="E77" s="153"/>
      <c r="F77" s="153"/>
      <c r="G77" s="153"/>
    </row>
    <row r="78" spans="1:7" ht="12.75">
      <c r="A78" s="184" t="s">
        <v>118</v>
      </c>
      <c r="B78" s="194"/>
      <c r="C78" s="186"/>
      <c r="D78" s="187"/>
      <c r="E78" s="187"/>
      <c r="F78" s="187"/>
      <c r="G78" s="187"/>
    </row>
    <row r="79" spans="1:7" ht="12.75">
      <c r="A79" s="187" t="s">
        <v>119</v>
      </c>
      <c r="B79" s="330"/>
      <c r="C79" s="189" t="s">
        <v>120</v>
      </c>
      <c r="D79" s="187"/>
      <c r="E79" s="187"/>
      <c r="F79" s="187"/>
      <c r="G79" s="187"/>
    </row>
    <row r="80" spans="1:7" ht="12.75">
      <c r="A80" s="187" t="s">
        <v>121</v>
      </c>
      <c r="B80" s="194"/>
      <c r="C80" s="199"/>
      <c r="D80" s="187"/>
      <c r="E80" s="187"/>
      <c r="F80" s="187"/>
      <c r="G80" s="187"/>
    </row>
    <row r="81" spans="1:7" ht="12.75">
      <c r="A81" s="191" t="s">
        <v>289</v>
      </c>
      <c r="B81" s="330"/>
      <c r="C81" s="189" t="s">
        <v>122</v>
      </c>
      <c r="D81" s="187"/>
      <c r="E81" s="187"/>
      <c r="F81" s="187"/>
      <c r="G81" s="187"/>
    </row>
    <row r="82" spans="1:7" ht="12.75">
      <c r="A82" s="191" t="s">
        <v>290</v>
      </c>
      <c r="B82" s="330"/>
      <c r="C82" s="189" t="s">
        <v>123</v>
      </c>
      <c r="D82" s="187"/>
      <c r="E82" s="187"/>
      <c r="F82" s="187"/>
      <c r="G82" s="187"/>
    </row>
    <row r="83" spans="1:7" ht="12.75">
      <c r="A83" s="191" t="s">
        <v>292</v>
      </c>
      <c r="B83" s="330"/>
      <c r="C83" s="189" t="s">
        <v>124</v>
      </c>
      <c r="D83" s="187"/>
      <c r="E83" s="187"/>
      <c r="F83" s="187"/>
      <c r="G83" s="187"/>
    </row>
    <row r="84" spans="1:7" ht="12.75">
      <c r="A84" s="110" t="s">
        <v>232</v>
      </c>
      <c r="B84" s="225">
        <f>SUM(B81:B83)</f>
        <v>0</v>
      </c>
      <c r="C84" s="189" t="s">
        <v>125</v>
      </c>
      <c r="D84" s="187"/>
      <c r="E84" s="187"/>
      <c r="F84" s="187"/>
      <c r="G84" s="187"/>
    </row>
    <row r="85" spans="1:7" ht="12.75">
      <c r="A85" s="188" t="s">
        <v>234</v>
      </c>
      <c r="B85" s="194"/>
      <c r="C85" s="199"/>
      <c r="D85" s="187"/>
      <c r="E85" s="187"/>
      <c r="F85" s="187"/>
      <c r="G85" s="187"/>
    </row>
    <row r="86" spans="1:7" ht="12.75">
      <c r="A86" s="191" t="s">
        <v>235</v>
      </c>
      <c r="B86" s="330"/>
      <c r="C86" s="189" t="s">
        <v>126</v>
      </c>
      <c r="D86" s="187"/>
      <c r="E86" s="187"/>
      <c r="F86" s="187"/>
      <c r="G86" s="187"/>
    </row>
    <row r="87" spans="1:7" ht="12.75">
      <c r="A87" s="191" t="s">
        <v>237</v>
      </c>
      <c r="B87" s="330"/>
      <c r="C87" s="189" t="s">
        <v>127</v>
      </c>
      <c r="D87" s="187"/>
      <c r="E87" s="187"/>
      <c r="F87" s="187"/>
      <c r="G87" s="187"/>
    </row>
    <row r="88" spans="1:7" ht="12.75">
      <c r="A88" s="110" t="s">
        <v>341</v>
      </c>
      <c r="B88" s="225">
        <f>SUM(B86:B87)</f>
        <v>0</v>
      </c>
      <c r="C88" s="189" t="s">
        <v>128</v>
      </c>
      <c r="D88" s="187"/>
      <c r="E88" s="187"/>
      <c r="F88" s="187"/>
      <c r="G88" s="187"/>
    </row>
    <row r="89" spans="1:7" ht="13.5" thickBot="1">
      <c r="A89" s="196" t="s">
        <v>129</v>
      </c>
      <c r="B89" s="226">
        <f>SUM(B79,B84,B88)</f>
        <v>0</v>
      </c>
      <c r="C89" s="189" t="s">
        <v>130</v>
      </c>
      <c r="D89" s="187"/>
      <c r="E89" s="187"/>
      <c r="F89" s="187"/>
      <c r="G89" s="187"/>
    </row>
    <row r="90" spans="2:7" s="95" customFormat="1" ht="14.25" customHeight="1">
      <c r="B90" s="235"/>
      <c r="C90" s="236"/>
      <c r="D90" s="153"/>
      <c r="E90" s="153"/>
      <c r="F90" s="153"/>
      <c r="G90" s="153"/>
    </row>
    <row r="91" spans="1:7" ht="12.75">
      <c r="A91" s="184" t="s">
        <v>131</v>
      </c>
      <c r="B91" s="333"/>
      <c r="C91" s="189" t="s">
        <v>132</v>
      </c>
      <c r="D91" s="187"/>
      <c r="E91" s="187"/>
      <c r="F91" s="187"/>
      <c r="G91" s="187"/>
    </row>
    <row r="92" spans="1:7" s="95" customFormat="1" ht="12.75">
      <c r="A92" s="153"/>
      <c r="B92" s="153"/>
      <c r="C92" s="236"/>
      <c r="D92" s="153"/>
      <c r="E92" s="153"/>
      <c r="F92" s="153"/>
      <c r="G92" s="153"/>
    </row>
    <row r="93" spans="1:7" ht="12.75">
      <c r="A93" s="184" t="s">
        <v>133</v>
      </c>
      <c r="B93" s="194"/>
      <c r="C93" s="186"/>
      <c r="D93" s="187"/>
      <c r="E93" s="187"/>
      <c r="F93" s="187"/>
      <c r="G93" s="187"/>
    </row>
    <row r="94" spans="1:7" ht="12.75">
      <c r="A94" s="188" t="s">
        <v>134</v>
      </c>
      <c r="B94" s="330"/>
      <c r="C94" s="189" t="s">
        <v>135</v>
      </c>
      <c r="D94" s="187"/>
      <c r="E94" s="141"/>
      <c r="F94" s="187"/>
      <c r="G94" s="187"/>
    </row>
    <row r="95" spans="1:7" ht="12.75">
      <c r="A95" s="188" t="s">
        <v>136</v>
      </c>
      <c r="B95" s="194"/>
      <c r="C95" s="186"/>
      <c r="D95" s="187"/>
      <c r="E95" s="187"/>
      <c r="F95" s="187"/>
      <c r="G95" s="187"/>
    </row>
    <row r="96" spans="1:7" ht="12.75">
      <c r="A96" s="191" t="s">
        <v>235</v>
      </c>
      <c r="B96" s="330"/>
      <c r="C96" s="189" t="s">
        <v>137</v>
      </c>
      <c r="D96" s="187"/>
      <c r="E96" s="187"/>
      <c r="F96" s="187"/>
      <c r="G96" s="187"/>
    </row>
    <row r="97" spans="1:7" ht="12.75">
      <c r="A97" s="191" t="s">
        <v>237</v>
      </c>
      <c r="B97" s="330"/>
      <c r="C97" s="189" t="s">
        <v>138</v>
      </c>
      <c r="D97" s="187"/>
      <c r="E97" s="187"/>
      <c r="F97" s="187"/>
      <c r="G97" s="187"/>
    </row>
    <row r="98" spans="1:7" ht="12.75">
      <c r="A98" s="110" t="s">
        <v>139</v>
      </c>
      <c r="B98" s="225">
        <f>SUM(B96:B97)</f>
        <v>0</v>
      </c>
      <c r="C98" s="189" t="s">
        <v>140</v>
      </c>
      <c r="D98" s="187"/>
      <c r="E98" s="187"/>
      <c r="F98" s="187"/>
      <c r="G98" s="187"/>
    </row>
    <row r="99" spans="1:7" ht="13.5" thickBot="1">
      <c r="A99" s="110" t="s">
        <v>141</v>
      </c>
      <c r="B99" s="226">
        <f>SUM(B94,B98)</f>
        <v>0</v>
      </c>
      <c r="C99" s="189" t="s">
        <v>142</v>
      </c>
      <c r="D99" s="187"/>
      <c r="E99" s="187"/>
      <c r="F99" s="187"/>
      <c r="G99" s="187"/>
    </row>
    <row r="100" spans="1:7" s="95" customFormat="1" ht="12.75">
      <c r="A100" s="153"/>
      <c r="B100" s="235"/>
      <c r="C100" s="236"/>
      <c r="D100" s="153"/>
      <c r="E100" s="153"/>
      <c r="F100" s="153"/>
      <c r="G100" s="153"/>
    </row>
    <row r="101" spans="1:7" ht="25.5">
      <c r="A101" s="200" t="s">
        <v>143</v>
      </c>
      <c r="B101" s="334"/>
      <c r="C101" s="189" t="s">
        <v>144</v>
      </c>
      <c r="D101" s="187"/>
      <c r="E101" s="187"/>
      <c r="F101" s="187"/>
      <c r="G101" s="187"/>
    </row>
    <row r="102" spans="1:7" s="95" customFormat="1" ht="12.75">
      <c r="A102" s="153"/>
      <c r="B102" s="235"/>
      <c r="C102" s="236"/>
      <c r="D102" s="153"/>
      <c r="E102" s="153"/>
      <c r="F102" s="153"/>
      <c r="G102" s="153"/>
    </row>
    <row r="103" spans="1:7" ht="12.75">
      <c r="A103" s="184" t="s">
        <v>145</v>
      </c>
      <c r="B103" s="194"/>
      <c r="C103" s="186"/>
      <c r="D103" s="187"/>
      <c r="E103" s="187"/>
      <c r="F103" s="187"/>
      <c r="G103" s="187"/>
    </row>
    <row r="104" spans="1:7" ht="12.75">
      <c r="A104" s="188" t="s">
        <v>146</v>
      </c>
      <c r="B104" s="330"/>
      <c r="C104" s="189" t="s">
        <v>147</v>
      </c>
      <c r="D104" s="187"/>
      <c r="E104" s="187"/>
      <c r="F104" s="187"/>
      <c r="G104" s="187"/>
    </row>
    <row r="105" spans="1:7" ht="12.75">
      <c r="A105" s="188" t="s">
        <v>148</v>
      </c>
      <c r="B105" s="330"/>
      <c r="C105" s="189" t="s">
        <v>149</v>
      </c>
      <c r="D105" s="187"/>
      <c r="E105" s="187"/>
      <c r="F105" s="187"/>
      <c r="G105" s="187"/>
    </row>
    <row r="106" spans="1:7" ht="12.75">
      <c r="A106" s="188" t="s">
        <v>150</v>
      </c>
      <c r="B106" s="330"/>
      <c r="C106" s="201" t="s">
        <v>151</v>
      </c>
      <c r="D106" s="187"/>
      <c r="E106" s="187"/>
      <c r="F106" s="187"/>
      <c r="G106" s="187"/>
    </row>
    <row r="107" spans="1:7" ht="13.5" thickBot="1">
      <c r="A107" s="110" t="s">
        <v>96</v>
      </c>
      <c r="B107" s="226">
        <f>SUM(B104:B106)</f>
        <v>0</v>
      </c>
      <c r="C107" s="189" t="s">
        <v>97</v>
      </c>
      <c r="D107" s="187"/>
      <c r="E107" s="187"/>
      <c r="F107" s="187"/>
      <c r="G107" s="187"/>
    </row>
    <row r="108" s="95" customFormat="1" ht="12.75">
      <c r="C108" s="231"/>
    </row>
    <row r="109" spans="1:9" ht="15.75">
      <c r="A109" s="695" t="s">
        <v>98</v>
      </c>
      <c r="B109" s="695"/>
      <c r="C109" s="695"/>
      <c r="D109" s="695"/>
      <c r="E109" s="695"/>
      <c r="F109" s="695"/>
      <c r="G109" s="695"/>
      <c r="H109" s="695"/>
      <c r="I109" s="69"/>
    </row>
    <row r="110" spans="1:3" ht="12.75">
      <c r="A110" s="202" t="s">
        <v>99</v>
      </c>
      <c r="B110" s="237">
        <f>C36</f>
        <v>0</v>
      </c>
      <c r="C110" s="238" t="s">
        <v>100</v>
      </c>
    </row>
    <row r="111" spans="1:3" ht="12.75">
      <c r="A111" s="202" t="s">
        <v>101</v>
      </c>
      <c r="B111" s="237">
        <f>SUM(B63+B76+B89+B91+B99+B101+B107)</f>
        <v>0</v>
      </c>
      <c r="C111" s="238" t="s">
        <v>102</v>
      </c>
    </row>
    <row r="112" spans="1:3" ht="12.75">
      <c r="A112" s="204" t="s">
        <v>103</v>
      </c>
      <c r="B112" s="237">
        <f>SUM(B110:B111)</f>
        <v>0</v>
      </c>
      <c r="C112" s="238" t="s">
        <v>104</v>
      </c>
    </row>
    <row r="113" ht="13.5" thickBot="1"/>
    <row r="114" spans="1:10" ht="15.75" customHeight="1" thickBot="1">
      <c r="A114" s="507" t="s">
        <v>105</v>
      </c>
      <c r="B114" s="508"/>
      <c r="C114" s="508"/>
      <c r="D114" s="508"/>
      <c r="E114" s="508"/>
      <c r="F114" s="508"/>
      <c r="G114" s="509"/>
      <c r="H114" s="67"/>
      <c r="I114" s="67"/>
      <c r="J114" s="86"/>
    </row>
    <row r="115" ht="12.75"/>
    <row r="116" spans="1:7" ht="12.75">
      <c r="A116" s="205" t="s">
        <v>106</v>
      </c>
      <c r="B116" s="335"/>
      <c r="C116" s="238" t="s">
        <v>107</v>
      </c>
      <c r="D116" s="206"/>
      <c r="E116" s="206"/>
      <c r="F116" s="207"/>
      <c r="G116" s="208"/>
    </row>
    <row r="117" spans="1:7" ht="12.75">
      <c r="A117" s="205" t="s">
        <v>108</v>
      </c>
      <c r="B117" s="335"/>
      <c r="C117" s="238" t="s">
        <v>109</v>
      </c>
      <c r="D117" s="208"/>
      <c r="E117" s="208"/>
      <c r="F117" s="208"/>
      <c r="G117" s="208"/>
    </row>
    <row r="118" spans="1:7" ht="12.75">
      <c r="A118" s="205" t="s">
        <v>110</v>
      </c>
      <c r="B118" s="335"/>
      <c r="C118" s="238" t="s">
        <v>111</v>
      </c>
      <c r="D118" s="208"/>
      <c r="E118" s="208"/>
      <c r="F118" s="208"/>
      <c r="G118" s="208"/>
    </row>
    <row r="119" spans="1:7" ht="12.75">
      <c r="A119" s="205" t="s">
        <v>55</v>
      </c>
      <c r="B119" s="335"/>
      <c r="C119" s="238" t="s">
        <v>56</v>
      </c>
      <c r="D119" s="208"/>
      <c r="E119" s="208"/>
      <c r="F119" s="208"/>
      <c r="G119" s="208"/>
    </row>
    <row r="120" spans="1:7" ht="12.75">
      <c r="A120" s="205" t="s">
        <v>57</v>
      </c>
      <c r="B120" s="336"/>
      <c r="C120" s="238" t="s">
        <v>58</v>
      </c>
      <c r="D120" s="208"/>
      <c r="E120" s="208"/>
      <c r="F120" s="208"/>
      <c r="G120" s="208"/>
    </row>
    <row r="121" spans="1:7" ht="12.75">
      <c r="A121" s="241" t="s">
        <v>59</v>
      </c>
      <c r="B121" s="242"/>
      <c r="C121" s="239"/>
      <c r="D121" s="208"/>
      <c r="E121" s="208"/>
      <c r="F121" s="208"/>
      <c r="G121" s="208"/>
    </row>
    <row r="122" spans="1:7" ht="12.75">
      <c r="A122" s="202" t="s">
        <v>400</v>
      </c>
      <c r="B122" s="337"/>
      <c r="C122" s="238" t="s">
        <v>60</v>
      </c>
      <c r="D122" s="208"/>
      <c r="E122" s="208"/>
      <c r="F122" s="208"/>
      <c r="G122" s="208"/>
    </row>
    <row r="123" spans="1:7" ht="12.75">
      <c r="A123" s="202" t="s">
        <v>366</v>
      </c>
      <c r="B123" s="335"/>
      <c r="C123" s="238" t="s">
        <v>61</v>
      </c>
      <c r="D123" s="208"/>
      <c r="E123" s="208"/>
      <c r="F123" s="208"/>
      <c r="G123" s="208"/>
    </row>
    <row r="124" spans="1:7" ht="12.75">
      <c r="A124" s="202" t="s">
        <v>368</v>
      </c>
      <c r="B124" s="335"/>
      <c r="C124" s="238" t="s">
        <v>62</v>
      </c>
      <c r="D124" s="208"/>
      <c r="E124" s="208"/>
      <c r="F124" s="208"/>
      <c r="G124" s="208"/>
    </row>
    <row r="125" spans="1:7" ht="12.75">
      <c r="A125" s="209" t="s">
        <v>139</v>
      </c>
      <c r="B125" s="244">
        <f>SUM(B122:B124)</f>
        <v>0</v>
      </c>
      <c r="C125" s="238" t="s">
        <v>63</v>
      </c>
      <c r="D125" s="208"/>
      <c r="E125" s="208"/>
      <c r="F125" s="208"/>
      <c r="G125" s="208"/>
    </row>
    <row r="126" spans="1:7" ht="12.75">
      <c r="A126" s="243"/>
      <c r="B126" s="246"/>
      <c r="C126" s="240"/>
      <c r="D126" s="208"/>
      <c r="E126" s="208"/>
      <c r="F126" s="208"/>
      <c r="G126" s="208"/>
    </row>
    <row r="127" spans="1:7" ht="12.75">
      <c r="A127" s="204" t="s">
        <v>64</v>
      </c>
      <c r="B127" s="245">
        <f>SUM(B116:B120,B125)</f>
        <v>0</v>
      </c>
      <c r="C127" s="238" t="s">
        <v>65</v>
      </c>
      <c r="D127" s="208"/>
      <c r="E127" s="208"/>
      <c r="F127" s="208"/>
      <c r="G127" s="208"/>
    </row>
    <row r="128" ht="12.75"/>
    <row r="129" spans="1:7" ht="22.5" customHeight="1">
      <c r="A129" s="696" t="s">
        <v>66</v>
      </c>
      <c r="B129" s="696"/>
      <c r="C129" s="696"/>
      <c r="D129" s="696"/>
      <c r="E129" s="696"/>
      <c r="F129" s="696"/>
      <c r="G129" s="696"/>
    </row>
    <row r="130" s="95" customFormat="1" ht="12">
      <c r="C130" s="231"/>
    </row>
    <row r="131" spans="1:6" ht="15">
      <c r="A131" s="211" t="s">
        <v>82</v>
      </c>
      <c r="B131" s="87"/>
      <c r="C131" s="212"/>
      <c r="D131" s="87"/>
      <c r="E131" s="87"/>
      <c r="F131" s="87"/>
    </row>
    <row r="132" spans="1:7" ht="12">
      <c r="A132" s="611"/>
      <c r="B132" s="657"/>
      <c r="C132" s="657"/>
      <c r="D132" s="657"/>
      <c r="E132" s="657"/>
      <c r="F132" s="657"/>
      <c r="G132" s="658"/>
    </row>
    <row r="133" spans="1:7" s="213" customFormat="1" ht="12">
      <c r="A133" s="659"/>
      <c r="B133" s="660"/>
      <c r="C133" s="660"/>
      <c r="D133" s="660"/>
      <c r="E133" s="660"/>
      <c r="F133" s="660"/>
      <c r="G133" s="661"/>
    </row>
    <row r="134" spans="1:10" ht="23.25" customHeight="1">
      <c r="A134" s="560" t="s">
        <v>83</v>
      </c>
      <c r="B134" s="560"/>
      <c r="C134" s="560"/>
      <c r="D134" s="560"/>
      <c r="E134" s="560"/>
      <c r="F134" s="560"/>
      <c r="G134" s="560"/>
      <c r="J134" s="210"/>
    </row>
    <row r="135" spans="1:5" ht="15">
      <c r="A135" s="155" t="s">
        <v>585</v>
      </c>
      <c r="B135" s="338"/>
      <c r="C135" s="155" t="s">
        <v>586</v>
      </c>
      <c r="D135" s="701"/>
      <c r="E135" s="702"/>
    </row>
    <row r="136" spans="1:3" s="95" customFormat="1" ht="12">
      <c r="A136" s="133"/>
      <c r="C136" s="231"/>
    </row>
    <row r="137" ht="15">
      <c r="A137" s="172" t="s">
        <v>67</v>
      </c>
    </row>
    <row r="138" spans="1:7" ht="12">
      <c r="A138" s="686"/>
      <c r="B138" s="657"/>
      <c r="C138" s="657"/>
      <c r="D138" s="657"/>
      <c r="E138" s="657"/>
      <c r="F138" s="657"/>
      <c r="G138" s="658"/>
    </row>
    <row r="139" spans="1:7" ht="12">
      <c r="A139" s="697"/>
      <c r="B139" s="698"/>
      <c r="C139" s="698"/>
      <c r="D139" s="698"/>
      <c r="E139" s="698"/>
      <c r="F139" s="698"/>
      <c r="G139" s="699"/>
    </row>
    <row r="140" spans="1:7" ht="12">
      <c r="A140" s="659"/>
      <c r="B140" s="660"/>
      <c r="C140" s="660"/>
      <c r="D140" s="660"/>
      <c r="E140" s="660"/>
      <c r="F140" s="660"/>
      <c r="G140" s="661"/>
    </row>
    <row r="141" s="95" customFormat="1" ht="12.75" thickBot="1">
      <c r="C141" s="231"/>
    </row>
    <row r="142" spans="1:9" ht="15.75" thickBot="1">
      <c r="A142" s="507" t="s">
        <v>68</v>
      </c>
      <c r="B142" s="508"/>
      <c r="C142" s="508"/>
      <c r="D142" s="508"/>
      <c r="E142" s="508"/>
      <c r="F142" s="508"/>
      <c r="G142" s="509"/>
      <c r="H142" s="67"/>
      <c r="I142" s="67"/>
    </row>
    <row r="143" ht="15">
      <c r="A143" s="57"/>
    </row>
    <row r="144" spans="1:9" ht="61.5" customHeight="1">
      <c r="A144" s="560" t="s">
        <v>92</v>
      </c>
      <c r="B144" s="560"/>
      <c r="C144" s="560"/>
      <c r="D144" s="560"/>
      <c r="E144" s="560"/>
      <c r="F144" s="560"/>
      <c r="G144" s="560"/>
      <c r="H144" s="129"/>
      <c r="I144" s="129"/>
    </row>
    <row r="145" spans="1:3" s="95" customFormat="1" ht="12">
      <c r="A145" s="124"/>
      <c r="C145" s="231"/>
    </row>
    <row r="146" spans="1:3" ht="12">
      <c r="A146" s="214" t="s">
        <v>152</v>
      </c>
      <c r="B146" s="184" t="s">
        <v>153</v>
      </c>
      <c r="C146" s="215"/>
    </row>
    <row r="147" spans="1:3" ht="12">
      <c r="A147" s="216" t="s">
        <v>154</v>
      </c>
      <c r="B147" s="314"/>
      <c r="C147" s="203" t="s">
        <v>155</v>
      </c>
    </row>
    <row r="148" spans="1:3" ht="12">
      <c r="A148" s="216" t="s">
        <v>156</v>
      </c>
      <c r="B148" s="314"/>
      <c r="C148" s="203" t="s">
        <v>157</v>
      </c>
    </row>
    <row r="149" spans="1:3" ht="12">
      <c r="A149" s="216" t="s">
        <v>158</v>
      </c>
      <c r="B149" s="314"/>
      <c r="C149" s="203" t="s">
        <v>159</v>
      </c>
    </row>
    <row r="150" spans="1:3" ht="12">
      <c r="A150" s="216" t="s">
        <v>160</v>
      </c>
      <c r="B150" s="314"/>
      <c r="C150" s="203" t="s">
        <v>161</v>
      </c>
    </row>
    <row r="151" spans="1:3" ht="12">
      <c r="A151" s="216"/>
      <c r="B151" s="314"/>
      <c r="C151" s="203" t="s">
        <v>162</v>
      </c>
    </row>
    <row r="152" spans="1:3" ht="12">
      <c r="A152" s="217"/>
      <c r="B152" s="314"/>
      <c r="C152" s="203" t="s">
        <v>163</v>
      </c>
    </row>
    <row r="153" spans="1:3" ht="12">
      <c r="A153" s="217"/>
      <c r="B153" s="314"/>
      <c r="C153" s="203" t="s">
        <v>164</v>
      </c>
    </row>
    <row r="154" spans="1:3" ht="12">
      <c r="A154" s="217"/>
      <c r="B154" s="314"/>
      <c r="C154" s="203" t="s">
        <v>165</v>
      </c>
    </row>
    <row r="155" spans="1:3" ht="12">
      <c r="A155" s="217"/>
      <c r="B155" s="314"/>
      <c r="C155" s="203" t="s">
        <v>166</v>
      </c>
    </row>
    <row r="156" spans="1:3" ht="12">
      <c r="A156" s="204" t="s">
        <v>532</v>
      </c>
      <c r="B156" s="228">
        <f>SUM(B147:B155)</f>
        <v>0</v>
      </c>
      <c r="C156" s="203" t="s">
        <v>167</v>
      </c>
    </row>
    <row r="157" s="95" customFormat="1" ht="12.75" thickBot="1">
      <c r="C157" s="231"/>
    </row>
    <row r="158" spans="1:9" s="206" customFormat="1" ht="15.75" customHeight="1" thickBot="1">
      <c r="A158" s="507" t="s">
        <v>168</v>
      </c>
      <c r="B158" s="508"/>
      <c r="C158" s="508"/>
      <c r="D158" s="508"/>
      <c r="E158" s="508"/>
      <c r="F158" s="508"/>
      <c r="G158" s="509"/>
      <c r="H158" s="67"/>
      <c r="I158" s="67"/>
    </row>
    <row r="159" s="95" customFormat="1" ht="12">
      <c r="C159" s="231"/>
    </row>
    <row r="160" spans="1:2" ht="15">
      <c r="A160" s="131" t="s">
        <v>169</v>
      </c>
      <c r="B160" s="218"/>
    </row>
    <row r="161" s="95" customFormat="1" ht="12">
      <c r="C161" s="231"/>
    </row>
    <row r="162" spans="1:9" ht="15">
      <c r="A162" s="211" t="s">
        <v>170</v>
      </c>
      <c r="B162" s="155" t="s">
        <v>585</v>
      </c>
      <c r="C162" s="338"/>
      <c r="D162" s="155" t="s">
        <v>586</v>
      </c>
      <c r="E162" s="338"/>
      <c r="F162" s="57"/>
      <c r="G162" s="57"/>
      <c r="H162" s="57"/>
      <c r="I162" s="57"/>
    </row>
    <row r="163" spans="1:3" s="95" customFormat="1" ht="12">
      <c r="A163" s="247"/>
      <c r="C163" s="231"/>
    </row>
    <row r="164" spans="1:9" ht="15">
      <c r="A164" s="211" t="s">
        <v>171</v>
      </c>
      <c r="B164" s="155" t="s">
        <v>585</v>
      </c>
      <c r="C164" s="338"/>
      <c r="D164" s="155" t="s">
        <v>586</v>
      </c>
      <c r="E164" s="338"/>
      <c r="F164" s="57"/>
      <c r="G164" s="57"/>
      <c r="H164" s="57"/>
      <c r="I164" s="57"/>
    </row>
    <row r="165" spans="1:3" s="95" customFormat="1" ht="12">
      <c r="A165" s="247"/>
      <c r="C165" s="231"/>
    </row>
    <row r="166" spans="1:9" ht="15">
      <c r="A166" s="211" t="s">
        <v>172</v>
      </c>
      <c r="B166" s="155" t="s">
        <v>585</v>
      </c>
      <c r="C166" s="338"/>
      <c r="D166" s="155" t="s">
        <v>586</v>
      </c>
      <c r="E166" s="338"/>
      <c r="F166" s="57"/>
      <c r="G166" s="57"/>
      <c r="H166" s="57"/>
      <c r="I166" s="57"/>
    </row>
    <row r="167" spans="1:3" s="95" customFormat="1" ht="12">
      <c r="A167" s="247"/>
      <c r="C167" s="231"/>
    </row>
    <row r="168" spans="1:9" ht="15">
      <c r="A168" s="211" t="s">
        <v>173</v>
      </c>
      <c r="B168" s="57"/>
      <c r="C168" s="178"/>
      <c r="D168" s="57"/>
      <c r="E168" s="57"/>
      <c r="F168" s="57"/>
      <c r="G168" s="57"/>
      <c r="H168" s="57"/>
      <c r="I168" s="57"/>
    </row>
    <row r="169" s="95" customFormat="1" ht="12">
      <c r="C169" s="231"/>
    </row>
    <row r="170" spans="1:9" ht="15">
      <c r="A170" s="131" t="s">
        <v>174</v>
      </c>
      <c r="B170" s="57"/>
      <c r="C170" s="178"/>
      <c r="D170" s="57"/>
      <c r="E170" s="57"/>
      <c r="F170" s="57"/>
      <c r="G170" s="57"/>
      <c r="H170" s="57"/>
      <c r="I170" s="57"/>
    </row>
    <row r="171" spans="1:9" ht="15">
      <c r="A171" s="57"/>
      <c r="B171" s="155" t="s">
        <v>585</v>
      </c>
      <c r="C171" s="338"/>
      <c r="D171" s="155" t="s">
        <v>586</v>
      </c>
      <c r="E171" s="338"/>
      <c r="F171" s="57"/>
      <c r="G171" s="57"/>
      <c r="H171" s="57"/>
      <c r="I171" s="57"/>
    </row>
    <row r="172" spans="2:5" s="95" customFormat="1" ht="12">
      <c r="B172" s="170"/>
      <c r="C172" s="248"/>
      <c r="D172" s="170"/>
      <c r="E172" s="154"/>
    </row>
    <row r="173" spans="1:9" ht="15">
      <c r="A173" s="131" t="s">
        <v>175</v>
      </c>
      <c r="B173" s="123"/>
      <c r="C173" s="178"/>
      <c r="D173" s="57"/>
      <c r="E173" s="57"/>
      <c r="F173" s="57"/>
      <c r="G173" s="57"/>
      <c r="H173" s="57"/>
      <c r="I173" s="57"/>
    </row>
    <row r="174" spans="1:9" ht="15">
      <c r="A174" s="686"/>
      <c r="B174" s="657"/>
      <c r="C174" s="657"/>
      <c r="D174" s="657"/>
      <c r="E174" s="657"/>
      <c r="F174" s="657"/>
      <c r="G174" s="658"/>
      <c r="H174" s="57"/>
      <c r="I174" s="57"/>
    </row>
    <row r="175" spans="1:9" ht="15">
      <c r="A175" s="659"/>
      <c r="B175" s="660"/>
      <c r="C175" s="660"/>
      <c r="D175" s="660"/>
      <c r="E175" s="660"/>
      <c r="F175" s="660"/>
      <c r="G175" s="661"/>
      <c r="H175" s="57"/>
      <c r="I175" s="57"/>
    </row>
    <row r="176" spans="3:8" s="95" customFormat="1" ht="12">
      <c r="C176" s="231"/>
      <c r="H176" s="149"/>
    </row>
    <row r="177" spans="1:9" ht="15">
      <c r="A177" s="131" t="s">
        <v>176</v>
      </c>
      <c r="B177" s="123"/>
      <c r="C177" s="178"/>
      <c r="D177" s="219"/>
      <c r="E177" s="57"/>
      <c r="F177" s="57"/>
      <c r="G177" s="57"/>
      <c r="H177" s="159"/>
      <c r="I177" s="57"/>
    </row>
    <row r="178" spans="1:9" ht="15">
      <c r="A178" s="686"/>
      <c r="B178" s="657"/>
      <c r="C178" s="657"/>
      <c r="D178" s="657"/>
      <c r="E178" s="657"/>
      <c r="F178" s="657"/>
      <c r="G178" s="658"/>
      <c r="H178" s="159"/>
      <c r="I178" s="57"/>
    </row>
    <row r="179" spans="1:9" ht="15">
      <c r="A179" s="659"/>
      <c r="B179" s="660"/>
      <c r="C179" s="660"/>
      <c r="D179" s="660"/>
      <c r="E179" s="660"/>
      <c r="F179" s="660"/>
      <c r="G179" s="661"/>
      <c r="H179" s="159"/>
      <c r="I179" s="57"/>
    </row>
    <row r="180" s="95" customFormat="1" ht="12.75" thickBot="1">
      <c r="C180" s="231"/>
    </row>
    <row r="181" spans="1:10" ht="15.75" customHeight="1" thickBot="1">
      <c r="A181" s="507" t="s">
        <v>177</v>
      </c>
      <c r="B181" s="508"/>
      <c r="C181" s="508"/>
      <c r="D181" s="508"/>
      <c r="E181" s="508"/>
      <c r="F181" s="508"/>
      <c r="G181" s="509"/>
      <c r="H181" s="87"/>
      <c r="I181" s="67"/>
      <c r="J181" s="87"/>
    </row>
    <row r="182" spans="3:10" s="95" customFormat="1" ht="12">
      <c r="C182" s="231"/>
      <c r="H182" s="149"/>
      <c r="I182" s="230"/>
      <c r="J182" s="149"/>
    </row>
    <row r="183" spans="1:10" ht="35.25" customHeight="1">
      <c r="A183" s="560" t="s">
        <v>403</v>
      </c>
      <c r="B183" s="560"/>
      <c r="C183" s="560"/>
      <c r="D183" s="560"/>
      <c r="E183" s="560"/>
      <c r="F183" s="560"/>
      <c r="G183" s="560"/>
      <c r="H183" s="159"/>
      <c r="I183" s="159"/>
      <c r="J183" s="86"/>
    </row>
    <row r="184" spans="1:10" ht="15">
      <c r="A184" s="57"/>
      <c r="B184" s="155" t="s">
        <v>585</v>
      </c>
      <c r="C184" s="338"/>
      <c r="D184" s="155" t="s">
        <v>586</v>
      </c>
      <c r="E184" s="338"/>
      <c r="F184" s="57"/>
      <c r="G184" s="57"/>
      <c r="H184" s="159"/>
      <c r="I184" s="159"/>
      <c r="J184" s="87"/>
    </row>
    <row r="185" spans="3:10" s="95" customFormat="1" ht="12">
      <c r="C185" s="231"/>
      <c r="H185" s="149"/>
      <c r="I185" s="149"/>
      <c r="J185" s="149"/>
    </row>
    <row r="186" spans="1:10" ht="15">
      <c r="A186" s="220" t="s">
        <v>178</v>
      </c>
      <c r="B186" s="57"/>
      <c r="C186" s="178"/>
      <c r="D186" s="57"/>
      <c r="E186" s="57"/>
      <c r="F186" s="57"/>
      <c r="G186" s="57"/>
      <c r="H186" s="159"/>
      <c r="I186" s="159"/>
      <c r="J186" s="87"/>
    </row>
    <row r="187" spans="3:10" s="95" customFormat="1" ht="12">
      <c r="C187" s="231"/>
      <c r="H187" s="149"/>
      <c r="I187" s="149"/>
      <c r="J187" s="149"/>
    </row>
    <row r="188" spans="1:10" ht="15">
      <c r="A188" s="131" t="s">
        <v>404</v>
      </c>
      <c r="B188" s="57"/>
      <c r="C188" s="178"/>
      <c r="D188" s="57"/>
      <c r="E188" s="57"/>
      <c r="F188" s="57"/>
      <c r="G188" s="57"/>
      <c r="H188" s="159"/>
      <c r="I188" s="159"/>
      <c r="J188" s="87"/>
    </row>
    <row r="189" spans="1:10" ht="15">
      <c r="A189" s="57"/>
      <c r="B189" s="155" t="s">
        <v>585</v>
      </c>
      <c r="C189" s="338"/>
      <c r="D189" s="155" t="s">
        <v>586</v>
      </c>
      <c r="E189" s="338"/>
      <c r="F189" s="57"/>
      <c r="G189" s="57"/>
      <c r="H189" s="159"/>
      <c r="I189" s="159"/>
      <c r="J189" s="87"/>
    </row>
    <row r="190" spans="3:10" s="95" customFormat="1" ht="12">
      <c r="C190" s="231"/>
      <c r="H190" s="149"/>
      <c r="I190" s="149"/>
      <c r="J190" s="149"/>
    </row>
    <row r="191" spans="1:10" ht="15">
      <c r="A191" s="131" t="s">
        <v>405</v>
      </c>
      <c r="B191" s="57"/>
      <c r="C191" s="178"/>
      <c r="D191" s="57"/>
      <c r="E191" s="57"/>
      <c r="F191" s="57"/>
      <c r="G191" s="57"/>
      <c r="H191" s="159"/>
      <c r="I191" s="159"/>
      <c r="J191" s="87"/>
    </row>
    <row r="192" spans="1:10" ht="15">
      <c r="A192" s="57"/>
      <c r="B192" s="155" t="s">
        <v>585</v>
      </c>
      <c r="C192" s="338"/>
      <c r="D192" s="221" t="s">
        <v>586</v>
      </c>
      <c r="E192" s="338"/>
      <c r="F192" s="57"/>
      <c r="G192" s="57"/>
      <c r="H192" s="159"/>
      <c r="I192" s="159"/>
      <c r="J192" s="87"/>
    </row>
    <row r="193" spans="3:10" s="95" customFormat="1" ht="12">
      <c r="C193" s="231"/>
      <c r="H193" s="149"/>
      <c r="I193" s="149"/>
      <c r="J193" s="149"/>
    </row>
    <row r="194" spans="1:10" ht="15">
      <c r="A194" s="131" t="s">
        <v>406</v>
      </c>
      <c r="B194" s="57"/>
      <c r="C194" s="178"/>
      <c r="D194" s="57"/>
      <c r="E194" s="57"/>
      <c r="F194" s="57"/>
      <c r="G194" s="57"/>
      <c r="H194" s="159"/>
      <c r="I194" s="159"/>
      <c r="J194" s="87"/>
    </row>
    <row r="195" spans="1:10" ht="15">
      <c r="A195" s="57"/>
      <c r="B195" s="155" t="s">
        <v>585</v>
      </c>
      <c r="C195" s="338"/>
      <c r="D195" s="155" t="s">
        <v>586</v>
      </c>
      <c r="E195" s="338"/>
      <c r="F195" s="57"/>
      <c r="G195" s="57"/>
      <c r="H195" s="159"/>
      <c r="I195" s="159"/>
      <c r="J195" s="87"/>
    </row>
    <row r="196" spans="3:10" s="95" customFormat="1" ht="12.75" thickBot="1">
      <c r="C196" s="231"/>
      <c r="H196" s="149"/>
      <c r="I196" s="149"/>
      <c r="J196" s="149"/>
    </row>
    <row r="197" spans="1:10" ht="18" customHeight="1" thickBot="1">
      <c r="A197" s="507" t="s">
        <v>179</v>
      </c>
      <c r="B197" s="508"/>
      <c r="C197" s="508"/>
      <c r="D197" s="508"/>
      <c r="E197" s="508"/>
      <c r="F197" s="508"/>
      <c r="G197" s="509"/>
      <c r="H197" s="67"/>
      <c r="I197" s="67"/>
      <c r="J197" s="87"/>
    </row>
    <row r="198" spans="1:9" s="87" customFormat="1" ht="12.75" customHeight="1">
      <c r="A198" s="67"/>
      <c r="B198" s="67"/>
      <c r="C198" s="222"/>
      <c r="D198" s="67"/>
      <c r="E198" s="67"/>
      <c r="F198" s="67"/>
      <c r="G198" s="67"/>
      <c r="H198" s="67"/>
      <c r="I198" s="67"/>
    </row>
    <row r="199" spans="1:10" ht="15">
      <c r="A199" s="560" t="s">
        <v>465</v>
      </c>
      <c r="B199" s="560"/>
      <c r="C199" s="560"/>
      <c r="D199" s="560"/>
      <c r="E199" s="560"/>
      <c r="F199" s="560"/>
      <c r="G199" s="560"/>
      <c r="H199" s="159"/>
      <c r="I199" s="159"/>
      <c r="J199" s="87"/>
    </row>
    <row r="200" spans="1:10" ht="15">
      <c r="A200" s="57"/>
      <c r="B200" s="155" t="s">
        <v>585</v>
      </c>
      <c r="C200" s="338"/>
      <c r="D200" s="155" t="s">
        <v>586</v>
      </c>
      <c r="E200" s="338"/>
      <c r="F200" s="57"/>
      <c r="G200" s="57"/>
      <c r="H200" s="159"/>
      <c r="I200" s="159"/>
      <c r="J200" s="87"/>
    </row>
    <row r="201" spans="3:10" s="95" customFormat="1" ht="12">
      <c r="C201" s="231"/>
      <c r="H201" s="149"/>
      <c r="I201" s="149"/>
      <c r="J201" s="149"/>
    </row>
    <row r="202" spans="1:10" ht="15">
      <c r="A202" s="220" t="s">
        <v>84</v>
      </c>
      <c r="C202" s="178"/>
      <c r="D202" s="57"/>
      <c r="E202" s="57"/>
      <c r="F202" s="57"/>
      <c r="G202" s="57"/>
      <c r="H202" s="159"/>
      <c r="I202" s="159"/>
      <c r="J202" s="87"/>
    </row>
    <row r="203" spans="3:10" s="95" customFormat="1" ht="12">
      <c r="C203" s="231"/>
      <c r="H203" s="149"/>
      <c r="I203" s="149"/>
      <c r="J203" s="149"/>
    </row>
    <row r="204" spans="1:10" ht="15">
      <c r="A204" s="131" t="s">
        <v>85</v>
      </c>
      <c r="B204" s="139"/>
      <c r="C204" s="178"/>
      <c r="D204" s="57"/>
      <c r="E204" s="57"/>
      <c r="F204" s="57"/>
      <c r="G204" s="57"/>
      <c r="H204" s="159"/>
      <c r="I204" s="159"/>
      <c r="J204" s="87"/>
    </row>
    <row r="205" spans="1:10" ht="15">
      <c r="A205" s="57"/>
      <c r="B205" s="155" t="s">
        <v>585</v>
      </c>
      <c r="C205" s="338"/>
      <c r="D205" s="155" t="s">
        <v>586</v>
      </c>
      <c r="E205" s="338"/>
      <c r="F205" s="57"/>
      <c r="G205" s="57"/>
      <c r="H205" s="159"/>
      <c r="I205" s="159"/>
      <c r="J205" s="87"/>
    </row>
    <row r="206" spans="3:10" s="95" customFormat="1" ht="12">
      <c r="C206" s="231"/>
      <c r="H206" s="149"/>
      <c r="I206" s="149"/>
      <c r="J206" s="149"/>
    </row>
    <row r="207" spans="1:10" ht="15">
      <c r="A207" s="131" t="s">
        <v>86</v>
      </c>
      <c r="B207" s="57"/>
      <c r="C207" s="178"/>
      <c r="D207" s="57"/>
      <c r="E207" s="57"/>
      <c r="F207" s="57"/>
      <c r="G207" s="57"/>
      <c r="H207" s="159"/>
      <c r="I207" s="159"/>
      <c r="J207" s="87"/>
    </row>
    <row r="208" spans="1:10" ht="15">
      <c r="A208" s="57"/>
      <c r="B208" s="155" t="s">
        <v>585</v>
      </c>
      <c r="C208" s="338"/>
      <c r="D208" s="155" t="s">
        <v>586</v>
      </c>
      <c r="E208" s="338"/>
      <c r="F208" s="57"/>
      <c r="G208" s="57"/>
      <c r="H208" s="159"/>
      <c r="I208" s="159"/>
      <c r="J208" s="87"/>
    </row>
    <row r="209" spans="3:10" s="95" customFormat="1" ht="12">
      <c r="C209" s="231"/>
      <c r="H209" s="149"/>
      <c r="I209" s="149"/>
      <c r="J209" s="149"/>
    </row>
    <row r="210" spans="1:10" ht="15">
      <c r="A210" s="131" t="s">
        <v>87</v>
      </c>
      <c r="B210" s="57"/>
      <c r="C210" s="178"/>
      <c r="D210" s="57"/>
      <c r="E210" s="57"/>
      <c r="F210" s="57"/>
      <c r="G210" s="57"/>
      <c r="H210" s="159"/>
      <c r="I210" s="159"/>
      <c r="J210" s="87"/>
    </row>
    <row r="211" spans="1:10" ht="15">
      <c r="A211" s="57"/>
      <c r="B211" s="155" t="s">
        <v>585</v>
      </c>
      <c r="C211" s="338"/>
      <c r="D211" s="155" t="s">
        <v>586</v>
      </c>
      <c r="E211" s="338"/>
      <c r="F211" s="57"/>
      <c r="G211" s="57"/>
      <c r="H211" s="159"/>
      <c r="I211" s="159"/>
      <c r="J211" s="87"/>
    </row>
    <row r="212" spans="1:10" ht="15">
      <c r="A212" s="57"/>
      <c r="B212" s="57"/>
      <c r="C212" s="178"/>
      <c r="D212" s="57"/>
      <c r="E212" s="57"/>
      <c r="F212" s="57"/>
      <c r="G212" s="57"/>
      <c r="H212" s="159"/>
      <c r="I212" s="159"/>
      <c r="J212" s="87"/>
    </row>
    <row r="213" spans="1:10" ht="15">
      <c r="A213" s="57"/>
      <c r="B213" s="57"/>
      <c r="C213" s="178"/>
      <c r="D213" s="57"/>
      <c r="E213" s="57"/>
      <c r="F213" s="57"/>
      <c r="G213" s="57"/>
      <c r="H213" s="159"/>
      <c r="I213" s="159"/>
      <c r="J213" s="87"/>
    </row>
    <row r="214" spans="1:10" ht="15">
      <c r="A214" s="57"/>
      <c r="B214" s="57"/>
      <c r="C214" s="178"/>
      <c r="D214" s="57"/>
      <c r="E214" s="57"/>
      <c r="F214" s="57"/>
      <c r="G214" s="57"/>
      <c r="H214" s="159"/>
      <c r="I214" s="159"/>
      <c r="J214" s="87"/>
    </row>
    <row r="215" spans="1:10" ht="15">
      <c r="A215" s="57"/>
      <c r="B215" s="57"/>
      <c r="C215" s="178"/>
      <c r="D215" s="57"/>
      <c r="E215" s="57"/>
      <c r="F215" s="57"/>
      <c r="G215" s="57"/>
      <c r="H215" s="159"/>
      <c r="I215" s="159"/>
      <c r="J215" s="87"/>
    </row>
    <row r="216" spans="1:10" ht="15">
      <c r="A216" s="57"/>
      <c r="B216" s="57"/>
      <c r="C216" s="178"/>
      <c r="D216" s="57"/>
      <c r="E216" s="57"/>
      <c r="F216" s="57"/>
      <c r="G216" s="57"/>
      <c r="H216" s="159"/>
      <c r="I216" s="159"/>
      <c r="J216" s="87"/>
    </row>
    <row r="217" spans="1:10" ht="15">
      <c r="A217" s="57"/>
      <c r="B217" s="57"/>
      <c r="C217" s="178"/>
      <c r="D217" s="57"/>
      <c r="E217" s="57"/>
      <c r="F217" s="57"/>
      <c r="G217" s="57"/>
      <c r="H217" s="159"/>
      <c r="I217" s="159"/>
      <c r="J217" s="87"/>
    </row>
    <row r="218" spans="1:10" ht="15">
      <c r="A218" s="57"/>
      <c r="B218" s="57"/>
      <c r="C218" s="178"/>
      <c r="D218" s="57"/>
      <c r="E218" s="57"/>
      <c r="F218" s="57"/>
      <c r="G218" s="57"/>
      <c r="H218" s="159"/>
      <c r="I218" s="159"/>
      <c r="J218" s="87"/>
    </row>
    <row r="219" spans="1:10" ht="15">
      <c r="A219" s="57"/>
      <c r="B219" s="57"/>
      <c r="C219" s="178"/>
      <c r="D219" s="57"/>
      <c r="E219" s="57"/>
      <c r="F219" s="57"/>
      <c r="G219" s="57"/>
      <c r="H219" s="159"/>
      <c r="I219" s="159"/>
      <c r="J219" s="87"/>
    </row>
    <row r="220" spans="1:10" ht="15">
      <c r="A220" s="57"/>
      <c r="B220" s="57"/>
      <c r="C220" s="178"/>
      <c r="D220" s="57"/>
      <c r="E220" s="57"/>
      <c r="F220" s="57"/>
      <c r="G220" s="57"/>
      <c r="H220" s="159"/>
      <c r="I220" s="159"/>
      <c r="J220" s="87"/>
    </row>
    <row r="221" spans="1:10" ht="15">
      <c r="A221" s="57"/>
      <c r="B221" s="57"/>
      <c r="C221" s="178"/>
      <c r="D221" s="57"/>
      <c r="E221" s="57"/>
      <c r="F221" s="57"/>
      <c r="G221" s="57"/>
      <c r="H221" s="159"/>
      <c r="I221" s="159"/>
      <c r="J221" s="87"/>
    </row>
    <row r="222" spans="1:10" ht="15">
      <c r="A222" s="57"/>
      <c r="B222" s="57"/>
      <c r="C222" s="178"/>
      <c r="D222" s="57"/>
      <c r="E222" s="57"/>
      <c r="F222" s="57"/>
      <c r="G222" s="57"/>
      <c r="H222" s="159"/>
      <c r="I222" s="159"/>
      <c r="J222" s="87"/>
    </row>
    <row r="223" spans="1:10" ht="15">
      <c r="A223" s="57"/>
      <c r="B223" s="57"/>
      <c r="C223" s="178"/>
      <c r="D223" s="57"/>
      <c r="E223" s="57"/>
      <c r="F223" s="57"/>
      <c r="G223" s="57"/>
      <c r="H223" s="159"/>
      <c r="I223" s="159"/>
      <c r="J223" s="87"/>
    </row>
    <row r="224" spans="1:10" ht="15">
      <c r="A224" s="57"/>
      <c r="B224" s="57"/>
      <c r="C224" s="178"/>
      <c r="D224" s="57"/>
      <c r="E224" s="57"/>
      <c r="F224" s="57"/>
      <c r="G224" s="57"/>
      <c r="H224" s="159"/>
      <c r="I224" s="159"/>
      <c r="J224" s="87"/>
    </row>
    <row r="225" spans="1:10" ht="15">
      <c r="A225" s="57"/>
      <c r="B225" s="57"/>
      <c r="C225" s="178"/>
      <c r="D225" s="57"/>
      <c r="E225" s="57"/>
      <c r="F225" s="57"/>
      <c r="G225" s="57"/>
      <c r="H225" s="159"/>
      <c r="I225" s="159"/>
      <c r="J225" s="87"/>
    </row>
    <row r="226" spans="1:10" ht="15">
      <c r="A226" s="57"/>
      <c r="B226" s="57"/>
      <c r="C226" s="178"/>
      <c r="D226" s="57"/>
      <c r="E226" s="57"/>
      <c r="F226" s="57"/>
      <c r="G226" s="57"/>
      <c r="H226" s="159"/>
      <c r="I226" s="159"/>
      <c r="J226" s="87"/>
    </row>
    <row r="227" spans="1:10" ht="15">
      <c r="A227" s="57"/>
      <c r="B227" s="57"/>
      <c r="C227" s="178"/>
      <c r="D227" s="57"/>
      <c r="E227" s="57"/>
      <c r="F227" s="57"/>
      <c r="G227" s="57"/>
      <c r="H227" s="159"/>
      <c r="I227" s="159"/>
      <c r="J227" s="87"/>
    </row>
    <row r="228" spans="1:10" ht="15">
      <c r="A228" s="57"/>
      <c r="B228" s="57"/>
      <c r="C228" s="178"/>
      <c r="D228" s="57"/>
      <c r="E228" s="57"/>
      <c r="F228" s="57"/>
      <c r="G228" s="57"/>
      <c r="H228" s="159"/>
      <c r="I228" s="159"/>
      <c r="J228" s="87"/>
    </row>
    <row r="229" spans="1:10" ht="15">
      <c r="A229" s="57"/>
      <c r="B229" s="57"/>
      <c r="C229" s="178"/>
      <c r="D229" s="57"/>
      <c r="E229" s="57"/>
      <c r="F229" s="57"/>
      <c r="G229" s="57"/>
      <c r="H229" s="159"/>
      <c r="I229" s="159"/>
      <c r="J229" s="87"/>
    </row>
    <row r="230" spans="1:10" ht="15">
      <c r="A230" s="57"/>
      <c r="B230" s="57"/>
      <c r="C230" s="178"/>
      <c r="D230" s="57"/>
      <c r="E230" s="57"/>
      <c r="F230" s="57"/>
      <c r="G230" s="57"/>
      <c r="H230" s="159"/>
      <c r="I230" s="159"/>
      <c r="J230" s="87"/>
    </row>
    <row r="231" spans="1:10" ht="15">
      <c r="A231" s="57"/>
      <c r="B231" s="57"/>
      <c r="C231" s="178"/>
      <c r="D231" s="57"/>
      <c r="E231" s="57"/>
      <c r="F231" s="57"/>
      <c r="G231" s="57"/>
      <c r="H231" s="159"/>
      <c r="I231" s="159"/>
      <c r="J231" s="87"/>
    </row>
    <row r="232" spans="1:10" ht="15">
      <c r="A232" s="57"/>
      <c r="B232" s="57"/>
      <c r="C232" s="178"/>
      <c r="D232" s="57"/>
      <c r="E232" s="57"/>
      <c r="F232" s="57"/>
      <c r="G232" s="57"/>
      <c r="H232" s="159"/>
      <c r="I232" s="159"/>
      <c r="J232" s="87"/>
    </row>
    <row r="233" spans="1:10" ht="15">
      <c r="A233" s="57"/>
      <c r="B233" s="57"/>
      <c r="C233" s="178"/>
      <c r="D233" s="57"/>
      <c r="E233" s="57"/>
      <c r="F233" s="57"/>
      <c r="G233" s="57"/>
      <c r="H233" s="159"/>
      <c r="I233" s="159"/>
      <c r="J233" s="87"/>
    </row>
    <row r="234" spans="1:10" ht="15">
      <c r="A234" s="57"/>
      <c r="B234" s="57"/>
      <c r="C234" s="178"/>
      <c r="D234" s="57"/>
      <c r="E234" s="57"/>
      <c r="F234" s="57"/>
      <c r="G234" s="57"/>
      <c r="H234" s="159"/>
      <c r="I234" s="159"/>
      <c r="J234" s="87"/>
    </row>
    <row r="235" spans="1:10" ht="15">
      <c r="A235" s="57"/>
      <c r="B235" s="57"/>
      <c r="C235" s="178"/>
      <c r="D235" s="57"/>
      <c r="E235" s="57"/>
      <c r="F235" s="57"/>
      <c r="G235" s="57"/>
      <c r="H235" s="159"/>
      <c r="I235" s="159"/>
      <c r="J235" s="87"/>
    </row>
    <row r="236" spans="1:10" ht="15">
      <c r="A236" s="57"/>
      <c r="B236" s="57"/>
      <c r="C236" s="178"/>
      <c r="D236" s="57"/>
      <c r="E236" s="57"/>
      <c r="F236" s="57"/>
      <c r="G236" s="57"/>
      <c r="H236" s="159"/>
      <c r="I236" s="159"/>
      <c r="J236" s="87"/>
    </row>
    <row r="237" spans="1:10" ht="15">
      <c r="A237" s="57"/>
      <c r="B237" s="57"/>
      <c r="C237" s="178"/>
      <c r="D237" s="57"/>
      <c r="E237" s="57"/>
      <c r="F237" s="57"/>
      <c r="G237" s="57"/>
      <c r="H237" s="159"/>
      <c r="I237" s="159"/>
      <c r="J237" s="87"/>
    </row>
    <row r="238" spans="1:10" ht="15">
      <c r="A238" s="57"/>
      <c r="B238" s="57"/>
      <c r="C238" s="178"/>
      <c r="D238" s="57"/>
      <c r="E238" s="57"/>
      <c r="F238" s="57"/>
      <c r="G238" s="57"/>
      <c r="H238" s="159"/>
      <c r="I238" s="159"/>
      <c r="J238" s="87"/>
    </row>
    <row r="239" spans="1:10" ht="15">
      <c r="A239" s="57"/>
      <c r="B239" s="57"/>
      <c r="C239" s="178"/>
      <c r="D239" s="57"/>
      <c r="E239" s="57"/>
      <c r="F239" s="57"/>
      <c r="G239" s="57"/>
      <c r="H239" s="159"/>
      <c r="I239" s="159"/>
      <c r="J239" s="87"/>
    </row>
    <row r="240" spans="1:10" ht="15">
      <c r="A240" s="57"/>
      <c r="B240" s="57"/>
      <c r="C240" s="178"/>
      <c r="D240" s="57"/>
      <c r="E240" s="57"/>
      <c r="F240" s="57"/>
      <c r="G240" s="57"/>
      <c r="H240" s="159"/>
      <c r="I240" s="159"/>
      <c r="J240" s="87"/>
    </row>
    <row r="241" spans="1:10" ht="15">
      <c r="A241" s="57"/>
      <c r="B241" s="57"/>
      <c r="C241" s="178"/>
      <c r="D241" s="57"/>
      <c r="E241" s="57"/>
      <c r="F241" s="57"/>
      <c r="G241" s="57"/>
      <c r="H241" s="159"/>
      <c r="I241" s="159"/>
      <c r="J241" s="87"/>
    </row>
    <row r="242" spans="1:10" ht="15">
      <c r="A242" s="57"/>
      <c r="B242" s="57"/>
      <c r="C242" s="178"/>
      <c r="D242" s="57"/>
      <c r="E242" s="57"/>
      <c r="F242" s="57"/>
      <c r="G242" s="57"/>
      <c r="H242" s="159"/>
      <c r="I242" s="159"/>
      <c r="J242" s="87"/>
    </row>
    <row r="243" spans="1:10" ht="15">
      <c r="A243" s="57"/>
      <c r="B243" s="57"/>
      <c r="C243" s="178"/>
      <c r="D243" s="57"/>
      <c r="E243" s="57"/>
      <c r="F243" s="57"/>
      <c r="G243" s="57"/>
      <c r="H243" s="159"/>
      <c r="I243" s="159"/>
      <c r="J243" s="87"/>
    </row>
    <row r="244" spans="1:10" ht="15">
      <c r="A244" s="57"/>
      <c r="B244" s="57"/>
      <c r="C244" s="178"/>
      <c r="D244" s="57"/>
      <c r="E244" s="57"/>
      <c r="F244" s="57"/>
      <c r="G244" s="57"/>
      <c r="H244" s="159"/>
      <c r="I244" s="159"/>
      <c r="J244" s="87"/>
    </row>
    <row r="245" spans="1:10" ht="15">
      <c r="A245" s="57"/>
      <c r="B245" s="57"/>
      <c r="C245" s="178"/>
      <c r="D245" s="57"/>
      <c r="E245" s="57"/>
      <c r="F245" s="57"/>
      <c r="G245" s="57"/>
      <c r="H245" s="159"/>
      <c r="I245" s="159"/>
      <c r="J245" s="87"/>
    </row>
    <row r="246" spans="1:10" ht="15">
      <c r="A246" s="57"/>
      <c r="B246" s="57"/>
      <c r="C246" s="178"/>
      <c r="D246" s="57"/>
      <c r="E246" s="57"/>
      <c r="F246" s="57"/>
      <c r="G246" s="57"/>
      <c r="H246" s="159"/>
      <c r="I246" s="159"/>
      <c r="J246" s="87"/>
    </row>
    <row r="247" spans="1:10" ht="15">
      <c r="A247" s="57"/>
      <c r="B247" s="57"/>
      <c r="C247" s="178"/>
      <c r="D247" s="57"/>
      <c r="E247" s="57"/>
      <c r="F247" s="57"/>
      <c r="G247" s="57"/>
      <c r="H247" s="159"/>
      <c r="I247" s="159"/>
      <c r="J247" s="87"/>
    </row>
    <row r="248" spans="1:10" ht="15">
      <c r="A248" s="57"/>
      <c r="B248" s="57"/>
      <c r="C248" s="178"/>
      <c r="D248" s="57"/>
      <c r="E248" s="57"/>
      <c r="F248" s="57"/>
      <c r="G248" s="57"/>
      <c r="H248" s="159"/>
      <c r="I248" s="159"/>
      <c r="J248" s="87"/>
    </row>
    <row r="249" spans="1:10" ht="15">
      <c r="A249" s="57"/>
      <c r="B249" s="57"/>
      <c r="C249" s="178"/>
      <c r="D249" s="57"/>
      <c r="E249" s="57"/>
      <c r="F249" s="57"/>
      <c r="G249" s="57"/>
      <c r="H249" s="159"/>
      <c r="I249" s="159"/>
      <c r="J249" s="87"/>
    </row>
    <row r="250" spans="1:10" ht="15">
      <c r="A250" s="57"/>
      <c r="B250" s="57"/>
      <c r="C250" s="178"/>
      <c r="D250" s="57"/>
      <c r="E250" s="57"/>
      <c r="F250" s="57"/>
      <c r="G250" s="57"/>
      <c r="H250" s="159"/>
      <c r="I250" s="159"/>
      <c r="J250" s="87"/>
    </row>
    <row r="251" spans="1:10" ht="15">
      <c r="A251" s="57"/>
      <c r="B251" s="57"/>
      <c r="C251" s="178"/>
      <c r="D251" s="57"/>
      <c r="E251" s="57"/>
      <c r="F251" s="57"/>
      <c r="G251" s="57"/>
      <c r="H251" s="159"/>
      <c r="I251" s="159"/>
      <c r="J251" s="87"/>
    </row>
    <row r="252" spans="1:10" ht="15">
      <c r="A252" s="57"/>
      <c r="B252" s="57"/>
      <c r="C252" s="178"/>
      <c r="D252" s="57"/>
      <c r="E252" s="57"/>
      <c r="F252" s="57"/>
      <c r="G252" s="57"/>
      <c r="H252" s="159"/>
      <c r="I252" s="159"/>
      <c r="J252" s="87"/>
    </row>
    <row r="253" spans="1:10" ht="15">
      <c r="A253" s="57"/>
      <c r="B253" s="57"/>
      <c r="C253" s="178"/>
      <c r="D253" s="57"/>
      <c r="E253" s="57"/>
      <c r="F253" s="57"/>
      <c r="G253" s="57"/>
      <c r="H253" s="159"/>
      <c r="I253" s="159"/>
      <c r="J253" s="87"/>
    </row>
    <row r="254" spans="1:10" ht="15">
      <c r="A254" s="57"/>
      <c r="B254" s="57"/>
      <c r="C254" s="178"/>
      <c r="D254" s="57"/>
      <c r="E254" s="57"/>
      <c r="F254" s="57"/>
      <c r="G254" s="57"/>
      <c r="H254" s="159"/>
      <c r="I254" s="159"/>
      <c r="J254" s="87"/>
    </row>
    <row r="255" spans="1:10" ht="15">
      <c r="A255" s="57"/>
      <c r="B255" s="57"/>
      <c r="C255" s="178"/>
      <c r="D255" s="57"/>
      <c r="E255" s="57"/>
      <c r="F255" s="57"/>
      <c r="G255" s="57"/>
      <c r="H255" s="159"/>
      <c r="I255" s="159"/>
      <c r="J255" s="87"/>
    </row>
    <row r="256" spans="1:10" ht="15">
      <c r="A256" s="57"/>
      <c r="B256" s="57"/>
      <c r="C256" s="178"/>
      <c r="D256" s="57"/>
      <c r="E256" s="57"/>
      <c r="F256" s="57"/>
      <c r="G256" s="57"/>
      <c r="H256" s="159"/>
      <c r="I256" s="159"/>
      <c r="J256" s="87"/>
    </row>
    <row r="257" spans="1:10" ht="15">
      <c r="A257" s="57"/>
      <c r="B257" s="57"/>
      <c r="C257" s="178"/>
      <c r="D257" s="57"/>
      <c r="E257" s="57"/>
      <c r="F257" s="57"/>
      <c r="G257" s="57"/>
      <c r="H257" s="159"/>
      <c r="I257" s="159"/>
      <c r="J257" s="87"/>
    </row>
    <row r="258" spans="1:10" ht="15">
      <c r="A258" s="57"/>
      <c r="B258" s="57"/>
      <c r="C258" s="178"/>
      <c r="D258" s="57"/>
      <c r="E258" s="57"/>
      <c r="F258" s="57"/>
      <c r="G258" s="57"/>
      <c r="H258" s="159"/>
      <c r="I258" s="159"/>
      <c r="J258" s="87"/>
    </row>
    <row r="259" spans="1:10" ht="15">
      <c r="A259" s="57"/>
      <c r="B259" s="57"/>
      <c r="C259" s="178"/>
      <c r="D259" s="57"/>
      <c r="E259" s="57"/>
      <c r="F259" s="57"/>
      <c r="G259" s="57"/>
      <c r="H259" s="159"/>
      <c r="I259" s="159"/>
      <c r="J259" s="87"/>
    </row>
    <row r="260" spans="1:10" ht="15">
      <c r="A260" s="57"/>
      <c r="B260" s="57"/>
      <c r="C260" s="178"/>
      <c r="D260" s="57"/>
      <c r="E260" s="57"/>
      <c r="F260" s="57"/>
      <c r="G260" s="57"/>
      <c r="H260" s="159"/>
      <c r="I260" s="159"/>
      <c r="J260" s="87"/>
    </row>
    <row r="261" spans="1:10" ht="15">
      <c r="A261" s="57"/>
      <c r="B261" s="57"/>
      <c r="C261" s="178"/>
      <c r="D261" s="57"/>
      <c r="E261" s="57"/>
      <c r="F261" s="57"/>
      <c r="G261" s="57"/>
      <c r="H261" s="159"/>
      <c r="I261" s="159"/>
      <c r="J261" s="87"/>
    </row>
    <row r="262" spans="1:10" ht="15">
      <c r="A262" s="57"/>
      <c r="B262" s="57"/>
      <c r="C262" s="178"/>
      <c r="D262" s="57"/>
      <c r="E262" s="57"/>
      <c r="F262" s="57"/>
      <c r="G262" s="57"/>
      <c r="H262" s="159"/>
      <c r="I262" s="159"/>
      <c r="J262" s="87"/>
    </row>
    <row r="263" spans="1:10" ht="15">
      <c r="A263" s="57"/>
      <c r="B263" s="57"/>
      <c r="C263" s="178"/>
      <c r="D263" s="57"/>
      <c r="E263" s="57"/>
      <c r="F263" s="57"/>
      <c r="G263" s="57"/>
      <c r="H263" s="159"/>
      <c r="I263" s="159"/>
      <c r="J263" s="87"/>
    </row>
    <row r="264" spans="1:10" ht="15">
      <c r="A264" s="57"/>
      <c r="B264" s="57"/>
      <c r="C264" s="178"/>
      <c r="D264" s="57"/>
      <c r="E264" s="57"/>
      <c r="F264" s="57"/>
      <c r="G264" s="57"/>
      <c r="H264" s="159"/>
      <c r="I264" s="159"/>
      <c r="J264" s="87"/>
    </row>
    <row r="265" spans="1:10" ht="15">
      <c r="A265" s="57"/>
      <c r="B265" s="57"/>
      <c r="C265" s="178"/>
      <c r="D265" s="57"/>
      <c r="E265" s="57"/>
      <c r="F265" s="57"/>
      <c r="G265" s="57"/>
      <c r="H265" s="159"/>
      <c r="I265" s="159"/>
      <c r="J265" s="87"/>
    </row>
    <row r="266" spans="1:10" ht="15">
      <c r="A266" s="57"/>
      <c r="B266" s="57"/>
      <c r="C266" s="178"/>
      <c r="D266" s="57"/>
      <c r="E266" s="57"/>
      <c r="F266" s="57"/>
      <c r="G266" s="57"/>
      <c r="H266" s="159"/>
      <c r="I266" s="159"/>
      <c r="J266" s="87"/>
    </row>
    <row r="267" spans="1:10" ht="15">
      <c r="A267" s="57"/>
      <c r="B267" s="57"/>
      <c r="C267" s="178"/>
      <c r="D267" s="57"/>
      <c r="E267" s="57"/>
      <c r="F267" s="57"/>
      <c r="G267" s="57"/>
      <c r="H267" s="159"/>
      <c r="I267" s="159"/>
      <c r="J267" s="87"/>
    </row>
    <row r="268" spans="1:10" ht="15">
      <c r="A268" s="57"/>
      <c r="B268" s="57"/>
      <c r="C268" s="178"/>
      <c r="D268" s="57"/>
      <c r="E268" s="57"/>
      <c r="F268" s="57"/>
      <c r="G268" s="57"/>
      <c r="H268" s="159"/>
      <c r="I268" s="159"/>
      <c r="J268" s="87"/>
    </row>
    <row r="269" spans="1:10" ht="15">
      <c r="A269" s="57"/>
      <c r="B269" s="57"/>
      <c r="C269" s="178"/>
      <c r="D269" s="57"/>
      <c r="E269" s="57"/>
      <c r="F269" s="57"/>
      <c r="G269" s="57"/>
      <c r="H269" s="159"/>
      <c r="I269" s="159"/>
      <c r="J269" s="87"/>
    </row>
    <row r="270" spans="1:10" ht="15">
      <c r="A270" s="57"/>
      <c r="B270" s="57"/>
      <c r="C270" s="178"/>
      <c r="D270" s="57"/>
      <c r="E270" s="57"/>
      <c r="F270" s="57"/>
      <c r="G270" s="57"/>
      <c r="H270" s="159"/>
      <c r="I270" s="159"/>
      <c r="J270" s="87"/>
    </row>
    <row r="271" spans="1:10" ht="15">
      <c r="A271" s="57"/>
      <c r="B271" s="57"/>
      <c r="C271" s="178"/>
      <c r="D271" s="57"/>
      <c r="E271" s="57"/>
      <c r="F271" s="57"/>
      <c r="G271" s="57"/>
      <c r="H271" s="159"/>
      <c r="I271" s="159"/>
      <c r="J271" s="87"/>
    </row>
    <row r="272" spans="1:10" ht="15">
      <c r="A272" s="57"/>
      <c r="B272" s="57"/>
      <c r="C272" s="178"/>
      <c r="D272" s="57"/>
      <c r="E272" s="57"/>
      <c r="F272" s="57"/>
      <c r="G272" s="57"/>
      <c r="H272" s="159"/>
      <c r="I272" s="159"/>
      <c r="J272" s="87"/>
    </row>
    <row r="273" spans="1:10" ht="15">
      <c r="A273" s="57"/>
      <c r="B273" s="57"/>
      <c r="C273" s="178"/>
      <c r="D273" s="57"/>
      <c r="E273" s="57"/>
      <c r="F273" s="57"/>
      <c r="G273" s="57"/>
      <c r="H273" s="159"/>
      <c r="I273" s="159"/>
      <c r="J273" s="87"/>
    </row>
    <row r="274" spans="1:10" ht="15">
      <c r="A274" s="57"/>
      <c r="B274" s="57"/>
      <c r="C274" s="178"/>
      <c r="D274" s="57"/>
      <c r="E274" s="57"/>
      <c r="F274" s="57"/>
      <c r="G274" s="57"/>
      <c r="H274" s="159"/>
      <c r="I274" s="159"/>
      <c r="J274" s="87"/>
    </row>
    <row r="275" spans="1:10" ht="15">
      <c r="A275" s="57"/>
      <c r="B275" s="57"/>
      <c r="C275" s="178"/>
      <c r="D275" s="57"/>
      <c r="E275" s="57"/>
      <c r="F275" s="57"/>
      <c r="G275" s="57"/>
      <c r="H275" s="159"/>
      <c r="I275" s="159"/>
      <c r="J275" s="87"/>
    </row>
    <row r="276" spans="1:10" ht="15">
      <c r="A276" s="57"/>
      <c r="B276" s="57"/>
      <c r="C276" s="178"/>
      <c r="D276" s="57"/>
      <c r="E276" s="57"/>
      <c r="F276" s="57"/>
      <c r="G276" s="57"/>
      <c r="H276" s="159"/>
      <c r="I276" s="159"/>
      <c r="J276" s="87"/>
    </row>
    <row r="277" spans="1:10" ht="15">
      <c r="A277" s="57"/>
      <c r="B277" s="57"/>
      <c r="C277" s="178"/>
      <c r="D277" s="57"/>
      <c r="E277" s="57"/>
      <c r="F277" s="57"/>
      <c r="G277" s="57"/>
      <c r="H277" s="159"/>
      <c r="I277" s="159"/>
      <c r="J277" s="87"/>
    </row>
    <row r="278" spans="1:10" ht="15">
      <c r="A278" s="57"/>
      <c r="B278" s="57"/>
      <c r="C278" s="178"/>
      <c r="D278" s="57"/>
      <c r="E278" s="57"/>
      <c r="F278" s="57"/>
      <c r="G278" s="57"/>
      <c r="H278" s="159"/>
      <c r="I278" s="159"/>
      <c r="J278" s="87"/>
    </row>
    <row r="279" spans="1:10" ht="15">
      <c r="A279" s="57"/>
      <c r="B279" s="57"/>
      <c r="C279" s="178"/>
      <c r="D279" s="57"/>
      <c r="E279" s="57"/>
      <c r="F279" s="57"/>
      <c r="G279" s="57"/>
      <c r="H279" s="159"/>
      <c r="I279" s="159"/>
      <c r="J279" s="87"/>
    </row>
    <row r="280" spans="1:10" ht="15">
      <c r="A280" s="57"/>
      <c r="B280" s="57"/>
      <c r="C280" s="178"/>
      <c r="D280" s="57"/>
      <c r="E280" s="57"/>
      <c r="F280" s="57"/>
      <c r="G280" s="57"/>
      <c r="H280" s="159"/>
      <c r="I280" s="159"/>
      <c r="J280" s="87"/>
    </row>
    <row r="281" spans="1:10" ht="15">
      <c r="A281" s="57"/>
      <c r="B281" s="57"/>
      <c r="C281" s="178"/>
      <c r="D281" s="57"/>
      <c r="E281" s="57"/>
      <c r="F281" s="57"/>
      <c r="G281" s="57"/>
      <c r="H281" s="159"/>
      <c r="I281" s="159"/>
      <c r="J281" s="87"/>
    </row>
    <row r="282" spans="1:10" ht="15">
      <c r="A282" s="57"/>
      <c r="B282" s="57"/>
      <c r="C282" s="178"/>
      <c r="D282" s="57"/>
      <c r="E282" s="57"/>
      <c r="F282" s="57"/>
      <c r="G282" s="57"/>
      <c r="H282" s="159"/>
      <c r="I282" s="159"/>
      <c r="J282" s="87"/>
    </row>
    <row r="283" spans="1:10" ht="15">
      <c r="A283" s="57"/>
      <c r="B283" s="57"/>
      <c r="C283" s="178"/>
      <c r="D283" s="57"/>
      <c r="E283" s="57"/>
      <c r="F283" s="57"/>
      <c r="G283" s="57"/>
      <c r="H283" s="159"/>
      <c r="I283" s="159"/>
      <c r="J283" s="87"/>
    </row>
    <row r="284" spans="1:10" ht="15">
      <c r="A284" s="57"/>
      <c r="B284" s="57"/>
      <c r="C284" s="178"/>
      <c r="D284" s="57"/>
      <c r="E284" s="57"/>
      <c r="F284" s="57"/>
      <c r="G284" s="57"/>
      <c r="H284" s="159"/>
      <c r="I284" s="159"/>
      <c r="J284" s="87"/>
    </row>
    <row r="285" spans="1:10" ht="15">
      <c r="A285" s="57"/>
      <c r="B285" s="57"/>
      <c r="C285" s="178"/>
      <c r="D285" s="57"/>
      <c r="E285" s="57"/>
      <c r="F285" s="57"/>
      <c r="G285" s="57"/>
      <c r="H285" s="159"/>
      <c r="I285" s="159"/>
      <c r="J285" s="87"/>
    </row>
    <row r="286" spans="1:10" ht="15">
      <c r="A286" s="57"/>
      <c r="B286" s="57"/>
      <c r="C286" s="178"/>
      <c r="D286" s="57"/>
      <c r="E286" s="57"/>
      <c r="F286" s="57"/>
      <c r="G286" s="57"/>
      <c r="H286" s="159"/>
      <c r="I286" s="159"/>
      <c r="J286" s="87"/>
    </row>
    <row r="287" spans="1:10" ht="15">
      <c r="A287" s="57"/>
      <c r="B287" s="57"/>
      <c r="C287" s="178"/>
      <c r="D287" s="57"/>
      <c r="E287" s="57"/>
      <c r="F287" s="57"/>
      <c r="G287" s="57"/>
      <c r="H287" s="159"/>
      <c r="I287" s="159"/>
      <c r="J287" s="87"/>
    </row>
    <row r="288" spans="1:10" ht="15">
      <c r="A288" s="57"/>
      <c r="B288" s="57"/>
      <c r="C288" s="178"/>
      <c r="D288" s="57"/>
      <c r="E288" s="57"/>
      <c r="F288" s="57"/>
      <c r="G288" s="57"/>
      <c r="H288" s="159"/>
      <c r="I288" s="159"/>
      <c r="J288" s="87"/>
    </row>
    <row r="289" spans="1:10" ht="15">
      <c r="A289" s="57"/>
      <c r="B289" s="57"/>
      <c r="C289" s="178"/>
      <c r="D289" s="57"/>
      <c r="E289" s="57"/>
      <c r="F289" s="57"/>
      <c r="G289" s="57"/>
      <c r="H289" s="159"/>
      <c r="I289" s="159"/>
      <c r="J289" s="87"/>
    </row>
    <row r="290" spans="1:10" ht="15">
      <c r="A290" s="57"/>
      <c r="B290" s="57"/>
      <c r="C290" s="178"/>
      <c r="D290" s="57"/>
      <c r="E290" s="57"/>
      <c r="F290" s="57"/>
      <c r="G290" s="57"/>
      <c r="H290" s="159"/>
      <c r="I290" s="159"/>
      <c r="J290" s="87"/>
    </row>
    <row r="291" spans="1:10" ht="15">
      <c r="A291" s="57"/>
      <c r="B291" s="57"/>
      <c r="C291" s="178"/>
      <c r="D291" s="57"/>
      <c r="E291" s="57"/>
      <c r="F291" s="57"/>
      <c r="G291" s="57"/>
      <c r="H291" s="159"/>
      <c r="I291" s="159"/>
      <c r="J291" s="87"/>
    </row>
    <row r="292" spans="1:10" ht="15">
      <c r="A292" s="57"/>
      <c r="B292" s="57"/>
      <c r="C292" s="178"/>
      <c r="D292" s="57"/>
      <c r="E292" s="57"/>
      <c r="F292" s="57"/>
      <c r="G292" s="57"/>
      <c r="H292" s="159"/>
      <c r="I292" s="159"/>
      <c r="J292" s="87"/>
    </row>
    <row r="293" spans="1:10" ht="15">
      <c r="A293" s="57"/>
      <c r="B293" s="57"/>
      <c r="C293" s="178"/>
      <c r="D293" s="57"/>
      <c r="E293" s="57"/>
      <c r="F293" s="57"/>
      <c r="G293" s="57"/>
      <c r="H293" s="159"/>
      <c r="I293" s="159"/>
      <c r="J293" s="87"/>
    </row>
    <row r="294" spans="1:10" ht="15">
      <c r="A294" s="57"/>
      <c r="B294" s="57"/>
      <c r="C294" s="178"/>
      <c r="D294" s="57"/>
      <c r="E294" s="57"/>
      <c r="F294" s="57"/>
      <c r="G294" s="57"/>
      <c r="H294" s="159"/>
      <c r="I294" s="159"/>
      <c r="J294" s="87"/>
    </row>
    <row r="295" spans="1:10" ht="15">
      <c r="A295" s="57"/>
      <c r="B295" s="57"/>
      <c r="C295" s="178"/>
      <c r="D295" s="57"/>
      <c r="E295" s="57"/>
      <c r="F295" s="57"/>
      <c r="G295" s="57"/>
      <c r="H295" s="159"/>
      <c r="I295" s="159"/>
      <c r="J295" s="87"/>
    </row>
    <row r="296" spans="1:10" ht="15">
      <c r="A296" s="57"/>
      <c r="B296" s="57"/>
      <c r="C296" s="178"/>
      <c r="D296" s="57"/>
      <c r="E296" s="57"/>
      <c r="F296" s="57"/>
      <c r="G296" s="57"/>
      <c r="H296" s="159"/>
      <c r="I296" s="159"/>
      <c r="J296" s="87"/>
    </row>
    <row r="297" spans="1:10" ht="15">
      <c r="A297" s="57"/>
      <c r="B297" s="57"/>
      <c r="C297" s="178"/>
      <c r="D297" s="57"/>
      <c r="E297" s="57"/>
      <c r="F297" s="57"/>
      <c r="G297" s="57"/>
      <c r="H297" s="159"/>
      <c r="I297" s="159"/>
      <c r="J297" s="87"/>
    </row>
    <row r="298" spans="1:10" ht="15">
      <c r="A298" s="57"/>
      <c r="B298" s="57"/>
      <c r="C298" s="178"/>
      <c r="D298" s="57"/>
      <c r="E298" s="57"/>
      <c r="F298" s="57"/>
      <c r="G298" s="57"/>
      <c r="H298" s="159"/>
      <c r="I298" s="159"/>
      <c r="J298" s="87"/>
    </row>
    <row r="299" spans="1:10" ht="15">
      <c r="A299" s="57"/>
      <c r="B299" s="57"/>
      <c r="C299" s="178"/>
      <c r="D299" s="57"/>
      <c r="E299" s="57"/>
      <c r="F299" s="57"/>
      <c r="G299" s="57"/>
      <c r="H299" s="159"/>
      <c r="I299" s="159"/>
      <c r="J299" s="87"/>
    </row>
    <row r="300" spans="1:10" ht="15">
      <c r="A300" s="57"/>
      <c r="B300" s="57"/>
      <c r="C300" s="178"/>
      <c r="D300" s="57"/>
      <c r="E300" s="57"/>
      <c r="F300" s="57"/>
      <c r="G300" s="57"/>
      <c r="H300" s="159"/>
      <c r="I300" s="159"/>
      <c r="J300" s="87"/>
    </row>
    <row r="301" spans="1:10" ht="15">
      <c r="A301" s="57"/>
      <c r="B301" s="57"/>
      <c r="C301" s="178"/>
      <c r="D301" s="57"/>
      <c r="E301" s="57"/>
      <c r="F301" s="57"/>
      <c r="G301" s="57"/>
      <c r="H301" s="159"/>
      <c r="I301" s="159"/>
      <c r="J301" s="87"/>
    </row>
    <row r="302" spans="1:10" ht="15">
      <c r="A302" s="57"/>
      <c r="B302" s="57"/>
      <c r="C302" s="178"/>
      <c r="D302" s="57"/>
      <c r="E302" s="57"/>
      <c r="F302" s="57"/>
      <c r="G302" s="57"/>
      <c r="H302" s="159"/>
      <c r="I302" s="159"/>
      <c r="J302" s="87"/>
    </row>
    <row r="303" spans="1:10" ht="15">
      <c r="A303" s="57"/>
      <c r="B303" s="57"/>
      <c r="C303" s="178"/>
      <c r="D303" s="57"/>
      <c r="E303" s="57"/>
      <c r="F303" s="57"/>
      <c r="G303" s="57"/>
      <c r="H303" s="159"/>
      <c r="I303" s="159"/>
      <c r="J303" s="87"/>
    </row>
    <row r="304" spans="1:10" ht="15">
      <c r="A304" s="57"/>
      <c r="B304" s="57"/>
      <c r="C304" s="178"/>
      <c r="D304" s="57"/>
      <c r="E304" s="57"/>
      <c r="F304" s="57"/>
      <c r="G304" s="57"/>
      <c r="H304" s="159"/>
      <c r="I304" s="159"/>
      <c r="J304" s="87"/>
    </row>
    <row r="305" spans="1:10" ht="15">
      <c r="A305" s="57"/>
      <c r="B305" s="57"/>
      <c r="C305" s="178"/>
      <c r="D305" s="57"/>
      <c r="E305" s="57"/>
      <c r="F305" s="57"/>
      <c r="G305" s="57"/>
      <c r="H305" s="159"/>
      <c r="I305" s="159"/>
      <c r="J305" s="87"/>
    </row>
    <row r="306" spans="1:10" ht="15">
      <c r="A306" s="57"/>
      <c r="B306" s="57"/>
      <c r="C306" s="178"/>
      <c r="D306" s="57"/>
      <c r="E306" s="57"/>
      <c r="F306" s="57"/>
      <c r="G306" s="57"/>
      <c r="H306" s="159"/>
      <c r="I306" s="159"/>
      <c r="J306" s="87"/>
    </row>
    <row r="307" spans="1:10" ht="15">
      <c r="A307" s="57"/>
      <c r="B307" s="57"/>
      <c r="C307" s="178"/>
      <c r="D307" s="57"/>
      <c r="E307" s="57"/>
      <c r="F307" s="57"/>
      <c r="G307" s="57"/>
      <c r="H307" s="159"/>
      <c r="I307" s="159"/>
      <c r="J307" s="87"/>
    </row>
    <row r="308" spans="1:10" ht="15">
      <c r="A308" s="57"/>
      <c r="B308" s="57"/>
      <c r="C308" s="178"/>
      <c r="D308" s="57"/>
      <c r="E308" s="57"/>
      <c r="F308" s="57"/>
      <c r="G308" s="57"/>
      <c r="H308" s="159"/>
      <c r="I308" s="159"/>
      <c r="J308" s="87"/>
    </row>
    <row r="309" spans="1:10" ht="15">
      <c r="A309" s="57"/>
      <c r="B309" s="57"/>
      <c r="C309" s="178"/>
      <c r="D309" s="57"/>
      <c r="E309" s="57"/>
      <c r="F309" s="57"/>
      <c r="G309" s="57"/>
      <c r="H309" s="159"/>
      <c r="I309" s="159"/>
      <c r="J309" s="87"/>
    </row>
    <row r="310" spans="1:10" ht="15">
      <c r="A310" s="57"/>
      <c r="B310" s="57"/>
      <c r="C310" s="178"/>
      <c r="D310" s="57"/>
      <c r="E310" s="57"/>
      <c r="F310" s="57"/>
      <c r="G310" s="57"/>
      <c r="H310" s="159"/>
      <c r="I310" s="159"/>
      <c r="J310" s="87"/>
    </row>
    <row r="311" spans="1:10" ht="15">
      <c r="A311" s="57"/>
      <c r="B311" s="57"/>
      <c r="C311" s="178"/>
      <c r="D311" s="57"/>
      <c r="E311" s="57"/>
      <c r="F311" s="57"/>
      <c r="G311" s="57"/>
      <c r="H311" s="159"/>
      <c r="I311" s="159"/>
      <c r="J311" s="87"/>
    </row>
    <row r="312" spans="1:10" ht="15">
      <c r="A312" s="57"/>
      <c r="B312" s="57"/>
      <c r="C312" s="178"/>
      <c r="D312" s="57"/>
      <c r="E312" s="57"/>
      <c r="F312" s="57"/>
      <c r="G312" s="57"/>
      <c r="H312" s="159"/>
      <c r="I312" s="159"/>
      <c r="J312" s="87"/>
    </row>
    <row r="313" spans="1:10" ht="15">
      <c r="A313" s="57"/>
      <c r="B313" s="57"/>
      <c r="C313" s="178"/>
      <c r="D313" s="57"/>
      <c r="E313" s="57"/>
      <c r="F313" s="57"/>
      <c r="G313" s="57"/>
      <c r="H313" s="159"/>
      <c r="I313" s="159"/>
      <c r="J313" s="87"/>
    </row>
    <row r="314" spans="1:10" ht="15">
      <c r="A314" s="57"/>
      <c r="B314" s="57"/>
      <c r="C314" s="178"/>
      <c r="D314" s="57"/>
      <c r="E314" s="57"/>
      <c r="F314" s="57"/>
      <c r="G314" s="57"/>
      <c r="H314" s="159"/>
      <c r="I314" s="159"/>
      <c r="J314" s="87"/>
    </row>
    <row r="315" spans="1:10" ht="15">
      <c r="A315" s="57"/>
      <c r="B315" s="57"/>
      <c r="C315" s="178"/>
      <c r="D315" s="57"/>
      <c r="E315" s="57"/>
      <c r="F315" s="57"/>
      <c r="G315" s="57"/>
      <c r="H315" s="159"/>
      <c r="I315" s="159"/>
      <c r="J315" s="87"/>
    </row>
    <row r="316" spans="1:10" ht="15">
      <c r="A316" s="57"/>
      <c r="B316" s="57"/>
      <c r="C316" s="178"/>
      <c r="D316" s="57"/>
      <c r="E316" s="57"/>
      <c r="F316" s="57"/>
      <c r="G316" s="57"/>
      <c r="H316" s="159"/>
      <c r="I316" s="159"/>
      <c r="J316" s="87"/>
    </row>
    <row r="317" spans="1:10" ht="15">
      <c r="A317" s="57"/>
      <c r="B317" s="57"/>
      <c r="C317" s="178"/>
      <c r="D317" s="57"/>
      <c r="E317" s="57"/>
      <c r="F317" s="57"/>
      <c r="G317" s="57"/>
      <c r="H317" s="159"/>
      <c r="I317" s="159"/>
      <c r="J317" s="87"/>
    </row>
    <row r="318" spans="1:10" ht="15">
      <c r="A318" s="57"/>
      <c r="B318" s="57"/>
      <c r="C318" s="178"/>
      <c r="D318" s="57"/>
      <c r="E318" s="57"/>
      <c r="F318" s="57"/>
      <c r="G318" s="57"/>
      <c r="H318" s="159"/>
      <c r="I318" s="159"/>
      <c r="J318" s="87"/>
    </row>
    <row r="319" spans="1:10" ht="15">
      <c r="A319" s="57"/>
      <c r="B319" s="57"/>
      <c r="C319" s="178"/>
      <c r="D319" s="57"/>
      <c r="E319" s="57"/>
      <c r="F319" s="57"/>
      <c r="G319" s="57"/>
      <c r="H319" s="159"/>
      <c r="I319" s="159"/>
      <c r="J319" s="87"/>
    </row>
    <row r="320" spans="1:10" ht="15">
      <c r="A320" s="57"/>
      <c r="B320" s="57"/>
      <c r="C320" s="178"/>
      <c r="D320" s="57"/>
      <c r="E320" s="57"/>
      <c r="F320" s="57"/>
      <c r="G320" s="57"/>
      <c r="H320" s="159"/>
      <c r="I320" s="159"/>
      <c r="J320" s="87"/>
    </row>
    <row r="321" spans="1:10" ht="15">
      <c r="A321" s="57"/>
      <c r="B321" s="57"/>
      <c r="C321" s="178"/>
      <c r="D321" s="57"/>
      <c r="E321" s="57"/>
      <c r="F321" s="57"/>
      <c r="G321" s="57"/>
      <c r="H321" s="159"/>
      <c r="I321" s="159"/>
      <c r="J321" s="87"/>
    </row>
    <row r="322" spans="1:10" ht="15">
      <c r="A322" s="57"/>
      <c r="B322" s="57"/>
      <c r="C322" s="178"/>
      <c r="D322" s="57"/>
      <c r="E322" s="57"/>
      <c r="F322" s="57"/>
      <c r="G322" s="57"/>
      <c r="H322" s="159"/>
      <c r="I322" s="159"/>
      <c r="J322" s="87"/>
    </row>
    <row r="323" spans="1:10" ht="15">
      <c r="A323" s="57"/>
      <c r="B323" s="57"/>
      <c r="C323" s="178"/>
      <c r="D323" s="57"/>
      <c r="E323" s="57"/>
      <c r="F323" s="57"/>
      <c r="G323" s="57"/>
      <c r="H323" s="159"/>
      <c r="I323" s="159"/>
      <c r="J323" s="87"/>
    </row>
    <row r="324" spans="1:10" ht="15">
      <c r="A324" s="57"/>
      <c r="B324" s="57"/>
      <c r="C324" s="178"/>
      <c r="D324" s="57"/>
      <c r="E324" s="57"/>
      <c r="F324" s="57"/>
      <c r="G324" s="57"/>
      <c r="H324" s="159"/>
      <c r="I324" s="159"/>
      <c r="J324" s="87"/>
    </row>
    <row r="325" spans="1:10" ht="15">
      <c r="A325" s="57"/>
      <c r="B325" s="57"/>
      <c r="C325" s="178"/>
      <c r="D325" s="57"/>
      <c r="E325" s="57"/>
      <c r="F325" s="57"/>
      <c r="G325" s="57"/>
      <c r="H325" s="159"/>
      <c r="I325" s="159"/>
      <c r="J325" s="87"/>
    </row>
    <row r="326" spans="1:10" ht="15">
      <c r="A326" s="57"/>
      <c r="B326" s="57"/>
      <c r="C326" s="178"/>
      <c r="D326" s="57"/>
      <c r="E326" s="57"/>
      <c r="F326" s="57"/>
      <c r="G326" s="57"/>
      <c r="H326" s="159"/>
      <c r="I326" s="159"/>
      <c r="J326" s="87"/>
    </row>
    <row r="327" spans="1:10" ht="15">
      <c r="A327" s="57"/>
      <c r="B327" s="57"/>
      <c r="C327" s="178"/>
      <c r="D327" s="57"/>
      <c r="E327" s="57"/>
      <c r="F327" s="57"/>
      <c r="G327" s="57"/>
      <c r="H327" s="159"/>
      <c r="I327" s="159"/>
      <c r="J327" s="87"/>
    </row>
    <row r="328" spans="1:10" ht="15">
      <c r="A328" s="57"/>
      <c r="B328" s="57"/>
      <c r="C328" s="178"/>
      <c r="D328" s="57"/>
      <c r="E328" s="57"/>
      <c r="F328" s="57"/>
      <c r="G328" s="57"/>
      <c r="H328" s="159"/>
      <c r="I328" s="159"/>
      <c r="J328" s="87"/>
    </row>
    <row r="329" spans="1:10" ht="15">
      <c r="A329" s="57"/>
      <c r="B329" s="57"/>
      <c r="C329" s="178"/>
      <c r="D329" s="57"/>
      <c r="E329" s="57"/>
      <c r="F329" s="57"/>
      <c r="G329" s="57"/>
      <c r="H329" s="159"/>
      <c r="I329" s="159"/>
      <c r="J329" s="87"/>
    </row>
    <row r="330" spans="1:10" ht="15">
      <c r="A330" s="57"/>
      <c r="B330" s="57"/>
      <c r="C330" s="178"/>
      <c r="D330" s="57"/>
      <c r="E330" s="57"/>
      <c r="F330" s="57"/>
      <c r="G330" s="57"/>
      <c r="H330" s="159"/>
      <c r="I330" s="159"/>
      <c r="J330" s="87"/>
    </row>
    <row r="331" spans="1:10" ht="15">
      <c r="A331" s="57"/>
      <c r="B331" s="57"/>
      <c r="C331" s="178"/>
      <c r="D331" s="57"/>
      <c r="E331" s="57"/>
      <c r="F331" s="57"/>
      <c r="G331" s="57"/>
      <c r="H331" s="159"/>
      <c r="I331" s="159"/>
      <c r="J331" s="87"/>
    </row>
    <row r="332" spans="1:10" ht="15">
      <c r="A332" s="57"/>
      <c r="B332" s="57"/>
      <c r="C332" s="178"/>
      <c r="D332" s="57"/>
      <c r="E332" s="57"/>
      <c r="F332" s="57"/>
      <c r="G332" s="57"/>
      <c r="H332" s="159"/>
      <c r="I332" s="159"/>
      <c r="J332" s="87"/>
    </row>
    <row r="333" spans="1:10" ht="15">
      <c r="A333" s="57"/>
      <c r="B333" s="57"/>
      <c r="C333" s="178"/>
      <c r="D333" s="57"/>
      <c r="E333" s="57"/>
      <c r="F333" s="57"/>
      <c r="G333" s="57"/>
      <c r="H333" s="159"/>
      <c r="I333" s="159"/>
      <c r="J333" s="87"/>
    </row>
    <row r="334" spans="1:10" ht="15">
      <c r="A334" s="57"/>
      <c r="B334" s="57"/>
      <c r="C334" s="178"/>
      <c r="D334" s="57"/>
      <c r="E334" s="57"/>
      <c r="F334" s="57"/>
      <c r="G334" s="57"/>
      <c r="H334" s="159"/>
      <c r="I334" s="159"/>
      <c r="J334" s="87"/>
    </row>
    <row r="335" spans="1:10" ht="15">
      <c r="A335" s="57"/>
      <c r="B335" s="57"/>
      <c r="C335" s="178"/>
      <c r="D335" s="57"/>
      <c r="E335" s="57"/>
      <c r="F335" s="57"/>
      <c r="G335" s="57"/>
      <c r="H335" s="159"/>
      <c r="I335" s="159"/>
      <c r="J335" s="87"/>
    </row>
    <row r="336" spans="1:10" ht="15">
      <c r="A336" s="57"/>
      <c r="B336" s="57"/>
      <c r="C336" s="178"/>
      <c r="D336" s="57"/>
      <c r="E336" s="57"/>
      <c r="F336" s="57"/>
      <c r="G336" s="57"/>
      <c r="H336" s="159"/>
      <c r="I336" s="159"/>
      <c r="J336" s="87"/>
    </row>
    <row r="337" spans="1:10" ht="15">
      <c r="A337" s="57"/>
      <c r="B337" s="57"/>
      <c r="C337" s="178"/>
      <c r="D337" s="57"/>
      <c r="E337" s="57"/>
      <c r="F337" s="57"/>
      <c r="G337" s="57"/>
      <c r="H337" s="159"/>
      <c r="I337" s="159"/>
      <c r="J337" s="87"/>
    </row>
    <row r="338" spans="1:10" ht="15">
      <c r="A338" s="57"/>
      <c r="B338" s="57"/>
      <c r="C338" s="178"/>
      <c r="D338" s="57"/>
      <c r="E338" s="57"/>
      <c r="F338" s="57"/>
      <c r="G338" s="57"/>
      <c r="H338" s="159"/>
      <c r="I338" s="159"/>
      <c r="J338" s="87"/>
    </row>
    <row r="339" spans="1:10" ht="15">
      <c r="A339" s="57"/>
      <c r="B339" s="57"/>
      <c r="C339" s="178"/>
      <c r="D339" s="57"/>
      <c r="E339" s="57"/>
      <c r="F339" s="57"/>
      <c r="G339" s="57"/>
      <c r="H339" s="159"/>
      <c r="I339" s="159"/>
      <c r="J339" s="87"/>
    </row>
    <row r="340" spans="1:10" ht="15">
      <c r="A340" s="57"/>
      <c r="B340" s="57"/>
      <c r="C340" s="178"/>
      <c r="D340" s="57"/>
      <c r="E340" s="57"/>
      <c r="F340" s="57"/>
      <c r="G340" s="57"/>
      <c r="H340" s="159"/>
      <c r="I340" s="159"/>
      <c r="J340" s="87"/>
    </row>
    <row r="341" spans="1:10" ht="15">
      <c r="A341" s="57"/>
      <c r="B341" s="57"/>
      <c r="C341" s="178"/>
      <c r="D341" s="57"/>
      <c r="E341" s="57"/>
      <c r="F341" s="57"/>
      <c r="G341" s="57"/>
      <c r="H341" s="159"/>
      <c r="I341" s="159"/>
      <c r="J341" s="87"/>
    </row>
    <row r="342" spans="1:10" ht="15">
      <c r="A342" s="57"/>
      <c r="B342" s="57"/>
      <c r="C342" s="178"/>
      <c r="D342" s="57"/>
      <c r="E342" s="57"/>
      <c r="F342" s="57"/>
      <c r="G342" s="57"/>
      <c r="H342" s="159"/>
      <c r="I342" s="159"/>
      <c r="J342" s="87"/>
    </row>
    <row r="343" spans="1:10" ht="15">
      <c r="A343" s="57"/>
      <c r="B343" s="57"/>
      <c r="C343" s="178"/>
      <c r="D343" s="57"/>
      <c r="E343" s="57"/>
      <c r="F343" s="57"/>
      <c r="G343" s="57"/>
      <c r="H343" s="159"/>
      <c r="I343" s="159"/>
      <c r="J343" s="87"/>
    </row>
    <row r="344" spans="1:10" ht="15">
      <c r="A344" s="57"/>
      <c r="B344" s="57"/>
      <c r="C344" s="178"/>
      <c r="D344" s="57"/>
      <c r="E344" s="57"/>
      <c r="F344" s="57"/>
      <c r="G344" s="57"/>
      <c r="H344" s="159"/>
      <c r="I344" s="159"/>
      <c r="J344" s="87"/>
    </row>
    <row r="345" spans="1:10" ht="15">
      <c r="A345" s="57"/>
      <c r="B345" s="57"/>
      <c r="C345" s="178"/>
      <c r="D345" s="57"/>
      <c r="E345" s="57"/>
      <c r="F345" s="57"/>
      <c r="G345" s="57"/>
      <c r="H345" s="159"/>
      <c r="I345" s="159"/>
      <c r="J345" s="87"/>
    </row>
    <row r="346" spans="1:10" ht="15">
      <c r="A346" s="57"/>
      <c r="B346" s="57"/>
      <c r="C346" s="178"/>
      <c r="D346" s="57"/>
      <c r="E346" s="57"/>
      <c r="F346" s="57"/>
      <c r="G346" s="57"/>
      <c r="H346" s="159"/>
      <c r="I346" s="159"/>
      <c r="J346" s="87"/>
    </row>
    <row r="347" spans="1:10" ht="15">
      <c r="A347" s="57"/>
      <c r="B347" s="57"/>
      <c r="C347" s="178"/>
      <c r="D347" s="57"/>
      <c r="E347" s="57"/>
      <c r="F347" s="57"/>
      <c r="G347" s="57"/>
      <c r="H347" s="159"/>
      <c r="I347" s="159"/>
      <c r="J347" s="87"/>
    </row>
    <row r="348" spans="1:10" ht="15">
      <c r="A348" s="57"/>
      <c r="B348" s="57"/>
      <c r="C348" s="178"/>
      <c r="D348" s="57"/>
      <c r="E348" s="57"/>
      <c r="F348" s="57"/>
      <c r="G348" s="57"/>
      <c r="H348" s="159"/>
      <c r="I348" s="159"/>
      <c r="J348" s="87"/>
    </row>
    <row r="349" spans="1:10" ht="15">
      <c r="A349" s="57"/>
      <c r="B349" s="57"/>
      <c r="C349" s="178"/>
      <c r="D349" s="57"/>
      <c r="E349" s="57"/>
      <c r="F349" s="57"/>
      <c r="G349" s="57"/>
      <c r="H349" s="159"/>
      <c r="I349" s="159"/>
      <c r="J349" s="87"/>
    </row>
    <row r="350" spans="1:10" ht="15">
      <c r="A350" s="57"/>
      <c r="B350" s="57"/>
      <c r="C350" s="178"/>
      <c r="D350" s="57"/>
      <c r="E350" s="57"/>
      <c r="F350" s="57"/>
      <c r="G350" s="57"/>
      <c r="H350" s="159"/>
      <c r="I350" s="159"/>
      <c r="J350" s="87"/>
    </row>
    <row r="351" spans="1:10" ht="15">
      <c r="A351" s="57"/>
      <c r="B351" s="57"/>
      <c r="C351" s="178"/>
      <c r="D351" s="57"/>
      <c r="E351" s="57"/>
      <c r="F351" s="57"/>
      <c r="G351" s="57"/>
      <c r="H351" s="159"/>
      <c r="I351" s="159"/>
      <c r="J351" s="87"/>
    </row>
    <row r="352" spans="1:10" ht="15">
      <c r="A352" s="57"/>
      <c r="B352" s="57"/>
      <c r="C352" s="178"/>
      <c r="D352" s="57"/>
      <c r="E352" s="57"/>
      <c r="F352" s="57"/>
      <c r="G352" s="57"/>
      <c r="H352" s="159"/>
      <c r="I352" s="159"/>
      <c r="J352" s="87"/>
    </row>
    <row r="353" spans="1:10" ht="15">
      <c r="A353" s="57"/>
      <c r="B353" s="57"/>
      <c r="C353" s="178"/>
      <c r="D353" s="57"/>
      <c r="E353" s="57"/>
      <c r="F353" s="57"/>
      <c r="G353" s="57"/>
      <c r="H353" s="159"/>
      <c r="I353" s="159"/>
      <c r="J353" s="87"/>
    </row>
    <row r="354" spans="1:10" ht="15">
      <c r="A354" s="57"/>
      <c r="B354" s="57"/>
      <c r="C354" s="178"/>
      <c r="D354" s="57"/>
      <c r="E354" s="57"/>
      <c r="F354" s="57"/>
      <c r="G354" s="57"/>
      <c r="H354" s="159"/>
      <c r="I354" s="159"/>
      <c r="J354" s="87"/>
    </row>
    <row r="355" spans="1:10" ht="15">
      <c r="A355" s="57"/>
      <c r="B355" s="57"/>
      <c r="C355" s="178"/>
      <c r="D355" s="57"/>
      <c r="E355" s="57"/>
      <c r="F355" s="57"/>
      <c r="G355" s="57"/>
      <c r="H355" s="159"/>
      <c r="I355" s="159"/>
      <c r="J355" s="87"/>
    </row>
    <row r="356" spans="1:10" ht="15">
      <c r="A356" s="57"/>
      <c r="B356" s="57"/>
      <c r="C356" s="178"/>
      <c r="D356" s="57"/>
      <c r="E356" s="57"/>
      <c r="F356" s="57"/>
      <c r="G356" s="57"/>
      <c r="H356" s="159"/>
      <c r="I356" s="159"/>
      <c r="J356" s="87"/>
    </row>
    <row r="357" spans="1:10" ht="15">
      <c r="A357" s="57"/>
      <c r="B357" s="57"/>
      <c r="C357" s="178"/>
      <c r="D357" s="57"/>
      <c r="E357" s="57"/>
      <c r="F357" s="57"/>
      <c r="G357" s="57"/>
      <c r="H357" s="159"/>
      <c r="I357" s="159"/>
      <c r="J357" s="87"/>
    </row>
    <row r="358" spans="1:10" ht="15">
      <c r="A358" s="57"/>
      <c r="B358" s="57"/>
      <c r="C358" s="178"/>
      <c r="D358" s="57"/>
      <c r="E358" s="57"/>
      <c r="F358" s="57"/>
      <c r="G358" s="57"/>
      <c r="H358" s="159"/>
      <c r="I358" s="159"/>
      <c r="J358" s="87"/>
    </row>
    <row r="359" spans="1:10" ht="15">
      <c r="A359" s="57"/>
      <c r="B359" s="57"/>
      <c r="C359" s="178"/>
      <c r="D359" s="57"/>
      <c r="E359" s="57"/>
      <c r="F359" s="57"/>
      <c r="G359" s="57"/>
      <c r="H359" s="159"/>
      <c r="I359" s="159"/>
      <c r="J359" s="87"/>
    </row>
    <row r="360" spans="1:10" ht="15">
      <c r="A360" s="57"/>
      <c r="B360" s="57"/>
      <c r="C360" s="178"/>
      <c r="D360" s="57"/>
      <c r="E360" s="57"/>
      <c r="F360" s="57"/>
      <c r="G360" s="57"/>
      <c r="H360" s="159"/>
      <c r="I360" s="159"/>
      <c r="J360" s="87"/>
    </row>
    <row r="361" spans="1:10" ht="15">
      <c r="A361" s="57"/>
      <c r="B361" s="57"/>
      <c r="C361" s="178"/>
      <c r="D361" s="57"/>
      <c r="E361" s="57"/>
      <c r="F361" s="57"/>
      <c r="G361" s="57"/>
      <c r="H361" s="159"/>
      <c r="I361" s="159"/>
      <c r="J361" s="87"/>
    </row>
    <row r="362" spans="1:10" ht="15">
      <c r="A362" s="57"/>
      <c r="B362" s="57"/>
      <c r="C362" s="178"/>
      <c r="D362" s="57"/>
      <c r="E362" s="57"/>
      <c r="F362" s="57"/>
      <c r="G362" s="57"/>
      <c r="H362" s="159"/>
      <c r="I362" s="159"/>
      <c r="J362" s="87"/>
    </row>
    <row r="363" spans="1:10" ht="15">
      <c r="A363" s="57"/>
      <c r="B363" s="57"/>
      <c r="C363" s="178"/>
      <c r="D363" s="57"/>
      <c r="E363" s="57"/>
      <c r="F363" s="57"/>
      <c r="G363" s="57"/>
      <c r="H363" s="159"/>
      <c r="I363" s="159"/>
      <c r="J363" s="87"/>
    </row>
    <row r="364" spans="1:10" ht="15">
      <c r="A364" s="57"/>
      <c r="B364" s="57"/>
      <c r="C364" s="178"/>
      <c r="D364" s="57"/>
      <c r="E364" s="57"/>
      <c r="F364" s="57"/>
      <c r="G364" s="57"/>
      <c r="H364" s="159"/>
      <c r="I364" s="159"/>
      <c r="J364" s="87"/>
    </row>
    <row r="365" spans="1:10" ht="15">
      <c r="A365" s="57"/>
      <c r="B365" s="57"/>
      <c r="C365" s="178"/>
      <c r="D365" s="57"/>
      <c r="E365" s="57"/>
      <c r="F365" s="57"/>
      <c r="G365" s="57"/>
      <c r="H365" s="159"/>
      <c r="I365" s="159"/>
      <c r="J365" s="87"/>
    </row>
    <row r="366" spans="1:10" ht="15">
      <c r="A366" s="57"/>
      <c r="B366" s="57"/>
      <c r="C366" s="178"/>
      <c r="D366" s="57"/>
      <c r="E366" s="57"/>
      <c r="F366" s="57"/>
      <c r="G366" s="57"/>
      <c r="H366" s="159"/>
      <c r="I366" s="159"/>
      <c r="J366" s="87"/>
    </row>
    <row r="367" spans="1:10" ht="15">
      <c r="A367" s="57"/>
      <c r="B367" s="57"/>
      <c r="C367" s="178"/>
      <c r="D367" s="57"/>
      <c r="E367" s="57"/>
      <c r="F367" s="57"/>
      <c r="G367" s="57"/>
      <c r="H367" s="159"/>
      <c r="I367" s="159"/>
      <c r="J367" s="87"/>
    </row>
    <row r="368" spans="1:10" ht="15">
      <c r="A368" s="57"/>
      <c r="B368" s="57"/>
      <c r="C368" s="178"/>
      <c r="D368" s="57"/>
      <c r="E368" s="57"/>
      <c r="F368" s="57"/>
      <c r="G368" s="57"/>
      <c r="H368" s="159"/>
      <c r="I368" s="159"/>
      <c r="J368" s="87"/>
    </row>
    <row r="369" spans="1:10" ht="15">
      <c r="A369" s="57"/>
      <c r="B369" s="57"/>
      <c r="C369" s="178"/>
      <c r="D369" s="57"/>
      <c r="E369" s="57"/>
      <c r="F369" s="57"/>
      <c r="G369" s="57"/>
      <c r="H369" s="159"/>
      <c r="I369" s="159"/>
      <c r="J369" s="87"/>
    </row>
    <row r="370" spans="1:10" ht="15">
      <c r="A370" s="57"/>
      <c r="B370" s="57"/>
      <c r="C370" s="178"/>
      <c r="D370" s="57"/>
      <c r="E370" s="57"/>
      <c r="F370" s="57"/>
      <c r="G370" s="57"/>
      <c r="H370" s="159"/>
      <c r="I370" s="159"/>
      <c r="J370" s="87"/>
    </row>
    <row r="371" spans="1:10" ht="15">
      <c r="A371" s="57"/>
      <c r="B371" s="57"/>
      <c r="C371" s="178"/>
      <c r="D371" s="57"/>
      <c r="E371" s="57"/>
      <c r="F371" s="57"/>
      <c r="G371" s="57"/>
      <c r="H371" s="159"/>
      <c r="I371" s="159"/>
      <c r="J371" s="87"/>
    </row>
    <row r="372" spans="1:10" ht="15">
      <c r="A372" s="57"/>
      <c r="B372" s="57"/>
      <c r="C372" s="178"/>
      <c r="D372" s="57"/>
      <c r="E372" s="57"/>
      <c r="F372" s="57"/>
      <c r="G372" s="57"/>
      <c r="H372" s="159"/>
      <c r="I372" s="159"/>
      <c r="J372" s="87"/>
    </row>
    <row r="373" spans="1:10" ht="15">
      <c r="A373" s="57"/>
      <c r="B373" s="57"/>
      <c r="C373" s="178"/>
      <c r="D373" s="57"/>
      <c r="E373" s="57"/>
      <c r="F373" s="57"/>
      <c r="G373" s="57"/>
      <c r="H373" s="159"/>
      <c r="I373" s="159"/>
      <c r="J373" s="87"/>
    </row>
    <row r="374" spans="1:10" ht="15">
      <c r="A374" s="57"/>
      <c r="B374" s="57"/>
      <c r="C374" s="178"/>
      <c r="D374" s="57"/>
      <c r="E374" s="57"/>
      <c r="F374" s="57"/>
      <c r="G374" s="57"/>
      <c r="H374" s="159"/>
      <c r="I374" s="159"/>
      <c r="J374" s="87"/>
    </row>
    <row r="375" spans="1:10" ht="15">
      <c r="A375" s="57"/>
      <c r="B375" s="57"/>
      <c r="C375" s="178"/>
      <c r="D375" s="57"/>
      <c r="E375" s="57"/>
      <c r="F375" s="57"/>
      <c r="G375" s="57"/>
      <c r="H375" s="159"/>
      <c r="I375" s="159"/>
      <c r="J375" s="87"/>
    </row>
    <row r="376" spans="1:10" ht="15">
      <c r="A376" s="57"/>
      <c r="B376" s="57"/>
      <c r="C376" s="178"/>
      <c r="D376" s="57"/>
      <c r="E376" s="57"/>
      <c r="F376" s="57"/>
      <c r="G376" s="57"/>
      <c r="H376" s="159"/>
      <c r="I376" s="159"/>
      <c r="J376" s="87"/>
    </row>
    <row r="377" spans="1:10" ht="15">
      <c r="A377" s="57"/>
      <c r="B377" s="57"/>
      <c r="C377" s="178"/>
      <c r="D377" s="57"/>
      <c r="E377" s="57"/>
      <c r="F377" s="57"/>
      <c r="G377" s="57"/>
      <c r="H377" s="159"/>
      <c r="I377" s="159"/>
      <c r="J377" s="87"/>
    </row>
    <row r="378" spans="1:10" ht="15">
      <c r="A378" s="57"/>
      <c r="B378" s="57"/>
      <c r="C378" s="178"/>
      <c r="D378" s="57"/>
      <c r="E378" s="57"/>
      <c r="F378" s="57"/>
      <c r="G378" s="57"/>
      <c r="H378" s="159"/>
      <c r="I378" s="159"/>
      <c r="J378" s="87"/>
    </row>
    <row r="379" spans="1:10" ht="15">
      <c r="A379" s="57"/>
      <c r="B379" s="57"/>
      <c r="C379" s="178"/>
      <c r="D379" s="57"/>
      <c r="E379" s="57"/>
      <c r="F379" s="57"/>
      <c r="G379" s="57"/>
      <c r="H379" s="159"/>
      <c r="I379" s="159"/>
      <c r="J379" s="87"/>
    </row>
    <row r="380" spans="1:10" ht="15">
      <c r="A380" s="57"/>
      <c r="B380" s="57"/>
      <c r="C380" s="178"/>
      <c r="D380" s="57"/>
      <c r="E380" s="57"/>
      <c r="F380" s="57"/>
      <c r="G380" s="57"/>
      <c r="H380" s="159"/>
      <c r="I380" s="159"/>
      <c r="J380" s="87"/>
    </row>
    <row r="381" spans="1:10" ht="15">
      <c r="A381" s="57"/>
      <c r="B381" s="57"/>
      <c r="C381" s="178"/>
      <c r="D381" s="57"/>
      <c r="E381" s="57"/>
      <c r="F381" s="57"/>
      <c r="G381" s="57"/>
      <c r="H381" s="159"/>
      <c r="I381" s="159"/>
      <c r="J381" s="87"/>
    </row>
    <row r="382" spans="1:10" ht="15">
      <c r="A382" s="57"/>
      <c r="B382" s="57"/>
      <c r="C382" s="178"/>
      <c r="D382" s="57"/>
      <c r="E382" s="57"/>
      <c r="F382" s="57"/>
      <c r="G382" s="57"/>
      <c r="H382" s="159"/>
      <c r="I382" s="159"/>
      <c r="J382" s="87"/>
    </row>
    <row r="383" spans="1:10" ht="15">
      <c r="A383" s="57"/>
      <c r="B383" s="57"/>
      <c r="C383" s="178"/>
      <c r="D383" s="57"/>
      <c r="E383" s="57"/>
      <c r="F383" s="57"/>
      <c r="G383" s="57"/>
      <c r="H383" s="159"/>
      <c r="I383" s="159"/>
      <c r="J383" s="87"/>
    </row>
    <row r="384" spans="1:10" ht="15">
      <c r="A384" s="57"/>
      <c r="B384" s="57"/>
      <c r="C384" s="178"/>
      <c r="D384" s="57"/>
      <c r="E384" s="57"/>
      <c r="F384" s="57"/>
      <c r="G384" s="57"/>
      <c r="H384" s="159"/>
      <c r="I384" s="159"/>
      <c r="J384" s="87"/>
    </row>
    <row r="385" spans="1:10" ht="15">
      <c r="A385" s="57"/>
      <c r="B385" s="57"/>
      <c r="C385" s="178"/>
      <c r="D385" s="57"/>
      <c r="E385" s="57"/>
      <c r="F385" s="57"/>
      <c r="G385" s="57"/>
      <c r="H385" s="159"/>
      <c r="I385" s="159"/>
      <c r="J385" s="87"/>
    </row>
    <row r="386" spans="1:10" ht="15">
      <c r="A386" s="57"/>
      <c r="B386" s="57"/>
      <c r="C386" s="178"/>
      <c r="D386" s="57"/>
      <c r="E386" s="57"/>
      <c r="F386" s="57"/>
      <c r="G386" s="57"/>
      <c r="H386" s="159"/>
      <c r="I386" s="159"/>
      <c r="J386" s="87"/>
    </row>
    <row r="387" spans="1:10" ht="15">
      <c r="A387" s="57"/>
      <c r="B387" s="57"/>
      <c r="C387" s="178"/>
      <c r="D387" s="57"/>
      <c r="E387" s="57"/>
      <c r="F387" s="57"/>
      <c r="G387" s="57"/>
      <c r="H387" s="159"/>
      <c r="I387" s="159"/>
      <c r="J387" s="87"/>
    </row>
    <row r="388" spans="1:10" ht="15">
      <c r="A388" s="57"/>
      <c r="B388" s="57"/>
      <c r="C388" s="178"/>
      <c r="D388" s="57"/>
      <c r="E388" s="57"/>
      <c r="F388" s="57"/>
      <c r="G388" s="57"/>
      <c r="H388" s="159"/>
      <c r="I388" s="159"/>
      <c r="J388" s="87"/>
    </row>
    <row r="389" spans="1:10" ht="15">
      <c r="A389" s="57"/>
      <c r="B389" s="57"/>
      <c r="C389" s="178"/>
      <c r="D389" s="57"/>
      <c r="E389" s="57"/>
      <c r="F389" s="57"/>
      <c r="G389" s="57"/>
      <c r="H389" s="159"/>
      <c r="I389" s="159"/>
      <c r="J389" s="87"/>
    </row>
    <row r="390" spans="1:10" ht="15">
      <c r="A390" s="57"/>
      <c r="B390" s="57"/>
      <c r="C390" s="178"/>
      <c r="D390" s="57"/>
      <c r="E390" s="57"/>
      <c r="F390" s="57"/>
      <c r="G390" s="57"/>
      <c r="H390" s="159"/>
      <c r="I390" s="159"/>
      <c r="J390" s="87"/>
    </row>
    <row r="391" spans="1:10" ht="15">
      <c r="A391" s="57"/>
      <c r="B391" s="57"/>
      <c r="C391" s="178"/>
      <c r="D391" s="57"/>
      <c r="E391" s="57"/>
      <c r="F391" s="57"/>
      <c r="G391" s="57"/>
      <c r="H391" s="159"/>
      <c r="I391" s="159"/>
      <c r="J391" s="87"/>
    </row>
    <row r="392" spans="1:10" ht="15">
      <c r="A392" s="57"/>
      <c r="B392" s="57"/>
      <c r="C392" s="178"/>
      <c r="D392" s="57"/>
      <c r="E392" s="57"/>
      <c r="F392" s="57"/>
      <c r="G392" s="57"/>
      <c r="H392" s="159"/>
      <c r="I392" s="159"/>
      <c r="J392" s="87"/>
    </row>
    <row r="393" spans="1:10" ht="15">
      <c r="A393" s="57"/>
      <c r="B393" s="57"/>
      <c r="C393" s="178"/>
      <c r="D393" s="57"/>
      <c r="E393" s="57"/>
      <c r="F393" s="57"/>
      <c r="G393" s="57"/>
      <c r="H393" s="159"/>
      <c r="I393" s="159"/>
      <c r="J393" s="87"/>
    </row>
    <row r="394" spans="1:10" ht="15">
      <c r="A394" s="57"/>
      <c r="B394" s="57"/>
      <c r="C394" s="178"/>
      <c r="D394" s="57"/>
      <c r="E394" s="57"/>
      <c r="F394" s="57"/>
      <c r="G394" s="57"/>
      <c r="H394" s="159"/>
      <c r="I394" s="159"/>
      <c r="J394" s="87"/>
    </row>
    <row r="395" spans="1:10" ht="15">
      <c r="A395" s="57"/>
      <c r="B395" s="57"/>
      <c r="C395" s="178"/>
      <c r="D395" s="57"/>
      <c r="E395" s="57"/>
      <c r="F395" s="57"/>
      <c r="G395" s="57"/>
      <c r="H395" s="159"/>
      <c r="I395" s="159"/>
      <c r="J395" s="87"/>
    </row>
    <row r="396" spans="1:10" ht="15">
      <c r="A396" s="57"/>
      <c r="B396" s="57"/>
      <c r="C396" s="178"/>
      <c r="D396" s="57"/>
      <c r="E396" s="57"/>
      <c r="F396" s="57"/>
      <c r="G396" s="57"/>
      <c r="H396" s="159"/>
      <c r="I396" s="159"/>
      <c r="J396" s="87"/>
    </row>
    <row r="397" spans="1:10" ht="15">
      <c r="A397" s="57"/>
      <c r="B397" s="57"/>
      <c r="C397" s="178"/>
      <c r="D397" s="57"/>
      <c r="E397" s="57"/>
      <c r="F397" s="57"/>
      <c r="G397" s="57"/>
      <c r="H397" s="159"/>
      <c r="I397" s="159"/>
      <c r="J397" s="87"/>
    </row>
    <row r="398" spans="1:10" ht="15">
      <c r="A398" s="57"/>
      <c r="B398" s="57"/>
      <c r="C398" s="178"/>
      <c r="D398" s="57"/>
      <c r="E398" s="57"/>
      <c r="F398" s="57"/>
      <c r="G398" s="57"/>
      <c r="H398" s="159"/>
      <c r="I398" s="159"/>
      <c r="J398" s="87"/>
    </row>
    <row r="399" spans="1:10" ht="15">
      <c r="A399" s="57"/>
      <c r="B399" s="57"/>
      <c r="C399" s="178"/>
      <c r="D399" s="57"/>
      <c r="E399" s="57"/>
      <c r="F399" s="57"/>
      <c r="G399" s="57"/>
      <c r="H399" s="159"/>
      <c r="I399" s="159"/>
      <c r="J399" s="87"/>
    </row>
    <row r="400" spans="1:10" ht="15">
      <c r="A400" s="57"/>
      <c r="B400" s="57"/>
      <c r="C400" s="178"/>
      <c r="D400" s="57"/>
      <c r="E400" s="57"/>
      <c r="F400" s="57"/>
      <c r="G400" s="57"/>
      <c r="H400" s="159"/>
      <c r="I400" s="159"/>
      <c r="J400" s="87"/>
    </row>
    <row r="401" spans="1:10" ht="15">
      <c r="A401" s="57"/>
      <c r="B401" s="57"/>
      <c r="C401" s="178"/>
      <c r="D401" s="57"/>
      <c r="E401" s="57"/>
      <c r="F401" s="57"/>
      <c r="G401" s="57"/>
      <c r="H401" s="159"/>
      <c r="I401" s="159"/>
      <c r="J401" s="87"/>
    </row>
    <row r="402" spans="1:10" ht="15">
      <c r="A402" s="57"/>
      <c r="B402" s="57"/>
      <c r="C402" s="178"/>
      <c r="D402" s="57"/>
      <c r="E402" s="57"/>
      <c r="F402" s="57"/>
      <c r="G402" s="57"/>
      <c r="H402" s="159"/>
      <c r="I402" s="159"/>
      <c r="J402" s="87"/>
    </row>
    <row r="403" spans="1:10" ht="15">
      <c r="A403" s="57"/>
      <c r="B403" s="57"/>
      <c r="C403" s="178"/>
      <c r="D403" s="57"/>
      <c r="E403" s="57"/>
      <c r="F403" s="57"/>
      <c r="G403" s="57"/>
      <c r="H403" s="159"/>
      <c r="I403" s="159"/>
      <c r="J403" s="87"/>
    </row>
    <row r="404" spans="1:10" ht="15">
      <c r="A404" s="57"/>
      <c r="B404" s="57"/>
      <c r="C404" s="178"/>
      <c r="D404" s="57"/>
      <c r="E404" s="57"/>
      <c r="F404" s="57"/>
      <c r="G404" s="57"/>
      <c r="H404" s="159"/>
      <c r="I404" s="159"/>
      <c r="J404" s="87"/>
    </row>
    <row r="405" spans="1:10" ht="15">
      <c r="A405" s="57"/>
      <c r="B405" s="57"/>
      <c r="C405" s="178"/>
      <c r="D405" s="57"/>
      <c r="E405" s="57"/>
      <c r="F405" s="57"/>
      <c r="G405" s="57"/>
      <c r="H405" s="159"/>
      <c r="I405" s="159"/>
      <c r="J405" s="87"/>
    </row>
    <row r="406" spans="1:10" ht="15">
      <c r="A406" s="57"/>
      <c r="B406" s="57"/>
      <c r="C406" s="178"/>
      <c r="D406" s="57"/>
      <c r="E406" s="57"/>
      <c r="F406" s="57"/>
      <c r="G406" s="57"/>
      <c r="H406" s="159"/>
      <c r="I406" s="159"/>
      <c r="J406" s="87"/>
    </row>
    <row r="407" spans="1:10" ht="15">
      <c r="A407" s="57"/>
      <c r="B407" s="57"/>
      <c r="C407" s="178"/>
      <c r="D407" s="57"/>
      <c r="E407" s="57"/>
      <c r="F407" s="57"/>
      <c r="G407" s="57"/>
      <c r="H407" s="159"/>
      <c r="I407" s="159"/>
      <c r="J407" s="87"/>
    </row>
    <row r="408" spans="1:10" ht="15">
      <c r="A408" s="57"/>
      <c r="B408" s="57"/>
      <c r="C408" s="178"/>
      <c r="D408" s="57"/>
      <c r="E408" s="57"/>
      <c r="F408" s="57"/>
      <c r="G408" s="57"/>
      <c r="H408" s="159"/>
      <c r="I408" s="159"/>
      <c r="J408" s="87"/>
    </row>
    <row r="409" spans="1:10" ht="15">
      <c r="A409" s="57"/>
      <c r="B409" s="57"/>
      <c r="C409" s="178"/>
      <c r="D409" s="57"/>
      <c r="E409" s="57"/>
      <c r="F409" s="57"/>
      <c r="G409" s="57"/>
      <c r="H409" s="159"/>
      <c r="I409" s="159"/>
      <c r="J409" s="87"/>
    </row>
    <row r="410" spans="1:10" ht="15">
      <c r="A410" s="57"/>
      <c r="B410" s="57"/>
      <c r="C410" s="178"/>
      <c r="D410" s="57"/>
      <c r="E410" s="57"/>
      <c r="F410" s="57"/>
      <c r="G410" s="57"/>
      <c r="H410" s="159"/>
      <c r="I410" s="159"/>
      <c r="J410" s="87"/>
    </row>
    <row r="411" spans="1:10" ht="15">
      <c r="A411" s="57"/>
      <c r="B411" s="57"/>
      <c r="C411" s="178"/>
      <c r="D411" s="57"/>
      <c r="E411" s="57"/>
      <c r="F411" s="57"/>
      <c r="G411" s="57"/>
      <c r="H411" s="159"/>
      <c r="I411" s="159"/>
      <c r="J411" s="87"/>
    </row>
    <row r="412" spans="1:10" ht="15">
      <c r="A412" s="57"/>
      <c r="B412" s="57"/>
      <c r="C412" s="178"/>
      <c r="D412" s="57"/>
      <c r="E412" s="57"/>
      <c r="F412" s="57"/>
      <c r="G412" s="57"/>
      <c r="H412" s="159"/>
      <c r="I412" s="159"/>
      <c r="J412" s="87"/>
    </row>
    <row r="413" spans="1:10" ht="15">
      <c r="A413" s="57"/>
      <c r="B413" s="57"/>
      <c r="C413" s="178"/>
      <c r="D413" s="57"/>
      <c r="E413" s="57"/>
      <c r="F413" s="57"/>
      <c r="G413" s="57"/>
      <c r="H413" s="159"/>
      <c r="I413" s="159"/>
      <c r="J413" s="87"/>
    </row>
    <row r="414" spans="1:10" ht="15">
      <c r="A414" s="57"/>
      <c r="B414" s="57"/>
      <c r="C414" s="178"/>
      <c r="D414" s="57"/>
      <c r="E414" s="57"/>
      <c r="F414" s="57"/>
      <c r="G414" s="57"/>
      <c r="H414" s="159"/>
      <c r="I414" s="159"/>
      <c r="J414" s="87"/>
    </row>
    <row r="415" spans="1:10" ht="15">
      <c r="A415" s="57"/>
      <c r="B415" s="57"/>
      <c r="C415" s="178"/>
      <c r="D415" s="57"/>
      <c r="E415" s="57"/>
      <c r="F415" s="57"/>
      <c r="G415" s="57"/>
      <c r="H415" s="159"/>
      <c r="I415" s="159"/>
      <c r="J415" s="87"/>
    </row>
    <row r="416" spans="1:10" ht="15">
      <c r="A416" s="57"/>
      <c r="B416" s="57"/>
      <c r="C416" s="178"/>
      <c r="D416" s="57"/>
      <c r="E416" s="57"/>
      <c r="F416" s="57"/>
      <c r="G416" s="57"/>
      <c r="H416" s="159"/>
      <c r="I416" s="159"/>
      <c r="J416" s="87"/>
    </row>
    <row r="417" spans="1:10" ht="15">
      <c r="A417" s="57"/>
      <c r="B417" s="57"/>
      <c r="C417" s="178"/>
      <c r="D417" s="57"/>
      <c r="E417" s="57"/>
      <c r="F417" s="57"/>
      <c r="G417" s="57"/>
      <c r="H417" s="159"/>
      <c r="I417" s="159"/>
      <c r="J417" s="87"/>
    </row>
    <row r="418" spans="1:10" ht="15">
      <c r="A418" s="57"/>
      <c r="B418" s="57"/>
      <c r="C418" s="178"/>
      <c r="D418" s="57"/>
      <c r="E418" s="57"/>
      <c r="F418" s="57"/>
      <c r="G418" s="57"/>
      <c r="H418" s="159"/>
      <c r="I418" s="159"/>
      <c r="J418" s="87"/>
    </row>
    <row r="419" spans="1:10" ht="15">
      <c r="A419" s="57"/>
      <c r="B419" s="57"/>
      <c r="C419" s="178"/>
      <c r="D419" s="57"/>
      <c r="E419" s="57"/>
      <c r="F419" s="57"/>
      <c r="G419" s="57"/>
      <c r="H419" s="159"/>
      <c r="I419" s="159"/>
      <c r="J419" s="87"/>
    </row>
    <row r="420" spans="1:10" ht="15">
      <c r="A420" s="57"/>
      <c r="B420" s="57"/>
      <c r="C420" s="178"/>
      <c r="D420" s="57"/>
      <c r="E420" s="57"/>
      <c r="F420" s="57"/>
      <c r="G420" s="57"/>
      <c r="H420" s="159"/>
      <c r="I420" s="159"/>
      <c r="J420" s="87"/>
    </row>
    <row r="421" spans="1:10" ht="15">
      <c r="A421" s="57"/>
      <c r="B421" s="57"/>
      <c r="C421" s="178"/>
      <c r="D421" s="57"/>
      <c r="E421" s="57"/>
      <c r="F421" s="57"/>
      <c r="G421" s="57"/>
      <c r="H421" s="159"/>
      <c r="I421" s="159"/>
      <c r="J421" s="87"/>
    </row>
    <row r="422" spans="1:10" ht="15">
      <c r="A422" s="57"/>
      <c r="B422" s="57"/>
      <c r="C422" s="178"/>
      <c r="D422" s="57"/>
      <c r="E422" s="57"/>
      <c r="F422" s="57"/>
      <c r="G422" s="57"/>
      <c r="H422" s="159"/>
      <c r="I422" s="159"/>
      <c r="J422" s="87"/>
    </row>
    <row r="423" spans="1:10" ht="15">
      <c r="A423" s="57"/>
      <c r="B423" s="57"/>
      <c r="C423" s="178"/>
      <c r="D423" s="57"/>
      <c r="E423" s="57"/>
      <c r="F423" s="57"/>
      <c r="G423" s="57"/>
      <c r="H423" s="159"/>
      <c r="I423" s="159"/>
      <c r="J423" s="87"/>
    </row>
    <row r="424" spans="1:10" ht="15">
      <c r="A424" s="57"/>
      <c r="B424" s="57"/>
      <c r="C424" s="178"/>
      <c r="D424" s="57"/>
      <c r="E424" s="57"/>
      <c r="F424" s="57"/>
      <c r="G424" s="57"/>
      <c r="H424" s="159"/>
      <c r="I424" s="159"/>
      <c r="J424" s="87"/>
    </row>
    <row r="425" spans="1:10" ht="15">
      <c r="A425" s="57"/>
      <c r="B425" s="57"/>
      <c r="C425" s="178"/>
      <c r="D425" s="57"/>
      <c r="E425" s="57"/>
      <c r="F425" s="57"/>
      <c r="G425" s="57"/>
      <c r="H425" s="159"/>
      <c r="I425" s="159"/>
      <c r="J425" s="87"/>
    </row>
    <row r="426" spans="1:10" ht="15">
      <c r="A426" s="57"/>
      <c r="B426" s="57"/>
      <c r="C426" s="178"/>
      <c r="D426" s="57"/>
      <c r="E426" s="57"/>
      <c r="F426" s="57"/>
      <c r="G426" s="57"/>
      <c r="H426" s="159"/>
      <c r="I426" s="159"/>
      <c r="J426" s="87"/>
    </row>
    <row r="427" spans="1:10" ht="15">
      <c r="A427" s="57"/>
      <c r="B427" s="57"/>
      <c r="C427" s="178"/>
      <c r="D427" s="57"/>
      <c r="E427" s="57"/>
      <c r="F427" s="57"/>
      <c r="G427" s="57"/>
      <c r="H427" s="159"/>
      <c r="I427" s="159"/>
      <c r="J427" s="87"/>
    </row>
    <row r="428" spans="1:10" ht="15">
      <c r="A428" s="57"/>
      <c r="B428" s="57"/>
      <c r="C428" s="178"/>
      <c r="D428" s="57"/>
      <c r="E428" s="57"/>
      <c r="F428" s="57"/>
      <c r="G428" s="57"/>
      <c r="H428" s="159"/>
      <c r="I428" s="159"/>
      <c r="J428" s="87"/>
    </row>
    <row r="429" spans="1:10" ht="15">
      <c r="A429" s="57"/>
      <c r="B429" s="57"/>
      <c r="C429" s="178"/>
      <c r="D429" s="57"/>
      <c r="E429" s="57"/>
      <c r="F429" s="57"/>
      <c r="G429" s="57"/>
      <c r="H429" s="159"/>
      <c r="I429" s="159"/>
      <c r="J429" s="87"/>
    </row>
    <row r="430" spans="1:10" ht="15">
      <c r="A430" s="57"/>
      <c r="B430" s="57"/>
      <c r="C430" s="178"/>
      <c r="D430" s="57"/>
      <c r="E430" s="57"/>
      <c r="F430" s="57"/>
      <c r="G430" s="57"/>
      <c r="H430" s="159"/>
      <c r="I430" s="159"/>
      <c r="J430" s="87"/>
    </row>
    <row r="431" spans="1:10" ht="15">
      <c r="A431" s="57"/>
      <c r="B431" s="57"/>
      <c r="C431" s="178"/>
      <c r="D431" s="57"/>
      <c r="E431" s="57"/>
      <c r="F431" s="57"/>
      <c r="G431" s="57"/>
      <c r="H431" s="159"/>
      <c r="I431" s="159"/>
      <c r="J431" s="87"/>
    </row>
    <row r="432" spans="1:10" ht="15">
      <c r="A432" s="57"/>
      <c r="B432" s="57"/>
      <c r="C432" s="178"/>
      <c r="D432" s="57"/>
      <c r="E432" s="57"/>
      <c r="F432" s="57"/>
      <c r="G432" s="57"/>
      <c r="H432" s="159"/>
      <c r="I432" s="159"/>
      <c r="J432" s="87"/>
    </row>
    <row r="433" spans="1:10" ht="15">
      <c r="A433" s="57"/>
      <c r="B433" s="57"/>
      <c r="C433" s="178"/>
      <c r="D433" s="57"/>
      <c r="E433" s="57"/>
      <c r="F433" s="57"/>
      <c r="G433" s="57"/>
      <c r="H433" s="159"/>
      <c r="I433" s="159"/>
      <c r="J433" s="87"/>
    </row>
    <row r="434" spans="1:10" ht="15">
      <c r="A434" s="57"/>
      <c r="B434" s="57"/>
      <c r="C434" s="178"/>
      <c r="D434" s="57"/>
      <c r="E434" s="57"/>
      <c r="F434" s="57"/>
      <c r="G434" s="57"/>
      <c r="H434" s="159"/>
      <c r="I434" s="159"/>
      <c r="J434" s="87"/>
    </row>
    <row r="435" spans="1:10" ht="15">
      <c r="A435" s="57"/>
      <c r="B435" s="57"/>
      <c r="C435" s="178"/>
      <c r="D435" s="57"/>
      <c r="E435" s="57"/>
      <c r="F435" s="57"/>
      <c r="G435" s="57"/>
      <c r="H435" s="159"/>
      <c r="I435" s="159"/>
      <c r="J435" s="87"/>
    </row>
    <row r="436" spans="1:10" ht="15">
      <c r="A436" s="57"/>
      <c r="B436" s="57"/>
      <c r="C436" s="178"/>
      <c r="D436" s="57"/>
      <c r="E436" s="57"/>
      <c r="F436" s="57"/>
      <c r="G436" s="57"/>
      <c r="H436" s="159"/>
      <c r="I436" s="159"/>
      <c r="J436" s="87"/>
    </row>
    <row r="437" spans="1:10" ht="15">
      <c r="A437" s="57"/>
      <c r="B437" s="57"/>
      <c r="C437" s="178"/>
      <c r="D437" s="57"/>
      <c r="E437" s="57"/>
      <c r="F437" s="57"/>
      <c r="G437" s="57"/>
      <c r="H437" s="159"/>
      <c r="I437" s="159"/>
      <c r="J437" s="87"/>
    </row>
    <row r="438" spans="1:10" ht="15">
      <c r="A438" s="57"/>
      <c r="B438" s="57"/>
      <c r="C438" s="178"/>
      <c r="D438" s="57"/>
      <c r="E438" s="57"/>
      <c r="F438" s="57"/>
      <c r="G438" s="57"/>
      <c r="H438" s="159"/>
      <c r="I438" s="159"/>
      <c r="J438" s="87"/>
    </row>
    <row r="439" spans="1:10" ht="15">
      <c r="A439" s="57"/>
      <c r="B439" s="57"/>
      <c r="C439" s="178"/>
      <c r="D439" s="57"/>
      <c r="E439" s="57"/>
      <c r="F439" s="57"/>
      <c r="G439" s="57"/>
      <c r="H439" s="159"/>
      <c r="I439" s="159"/>
      <c r="J439" s="87"/>
    </row>
    <row r="440" spans="1:10" ht="15">
      <c r="A440" s="57"/>
      <c r="B440" s="57"/>
      <c r="C440" s="178"/>
      <c r="D440" s="57"/>
      <c r="E440" s="57"/>
      <c r="F440" s="57"/>
      <c r="G440" s="57"/>
      <c r="H440" s="159"/>
      <c r="I440" s="159"/>
      <c r="J440" s="87"/>
    </row>
    <row r="441" spans="1:10" ht="15">
      <c r="A441" s="57"/>
      <c r="B441" s="57"/>
      <c r="C441" s="178"/>
      <c r="D441" s="57"/>
      <c r="E441" s="57"/>
      <c r="F441" s="57"/>
      <c r="G441" s="57"/>
      <c r="H441" s="159"/>
      <c r="I441" s="159"/>
      <c r="J441" s="87"/>
    </row>
    <row r="442" spans="1:10" ht="15">
      <c r="A442" s="57"/>
      <c r="B442" s="57"/>
      <c r="C442" s="178"/>
      <c r="D442" s="57"/>
      <c r="E442" s="57"/>
      <c r="F442" s="57"/>
      <c r="G442" s="57"/>
      <c r="H442" s="159"/>
      <c r="I442" s="159"/>
      <c r="J442" s="87"/>
    </row>
    <row r="443" spans="1:10" ht="15">
      <c r="A443" s="57"/>
      <c r="B443" s="57"/>
      <c r="C443" s="178"/>
      <c r="D443" s="57"/>
      <c r="E443" s="57"/>
      <c r="F443" s="57"/>
      <c r="G443" s="57"/>
      <c r="H443" s="159"/>
      <c r="I443" s="159"/>
      <c r="J443" s="87"/>
    </row>
    <row r="444" spans="1:10" ht="15">
      <c r="A444" s="57"/>
      <c r="B444" s="57"/>
      <c r="C444" s="178"/>
      <c r="D444" s="57"/>
      <c r="E444" s="57"/>
      <c r="F444" s="57"/>
      <c r="G444" s="57"/>
      <c r="H444" s="159"/>
      <c r="I444" s="159"/>
      <c r="J444" s="87"/>
    </row>
    <row r="445" spans="1:10" ht="15">
      <c r="A445" s="57"/>
      <c r="B445" s="57"/>
      <c r="C445" s="178"/>
      <c r="D445" s="57"/>
      <c r="E445" s="57"/>
      <c r="F445" s="57"/>
      <c r="G445" s="57"/>
      <c r="H445" s="159"/>
      <c r="I445" s="159"/>
      <c r="J445" s="87"/>
    </row>
    <row r="446" spans="1:10" ht="15">
      <c r="A446" s="57"/>
      <c r="B446" s="57"/>
      <c r="C446" s="178"/>
      <c r="D446" s="57"/>
      <c r="E446" s="57"/>
      <c r="F446" s="57"/>
      <c r="G446" s="57"/>
      <c r="H446" s="159"/>
      <c r="I446" s="159"/>
      <c r="J446" s="87"/>
    </row>
    <row r="447" spans="1:10" ht="15">
      <c r="A447" s="57"/>
      <c r="B447" s="57"/>
      <c r="C447" s="178"/>
      <c r="D447" s="57"/>
      <c r="E447" s="57"/>
      <c r="F447" s="57"/>
      <c r="G447" s="57"/>
      <c r="H447" s="159"/>
      <c r="I447" s="159"/>
      <c r="J447" s="87"/>
    </row>
    <row r="448" spans="1:10" ht="15">
      <c r="A448" s="57"/>
      <c r="B448" s="57"/>
      <c r="C448" s="178"/>
      <c r="D448" s="57"/>
      <c r="E448" s="57"/>
      <c r="F448" s="57"/>
      <c r="G448" s="57"/>
      <c r="H448" s="159"/>
      <c r="I448" s="159"/>
      <c r="J448" s="87"/>
    </row>
    <row r="449" spans="1:10" ht="15">
      <c r="A449" s="57"/>
      <c r="B449" s="57"/>
      <c r="C449" s="178"/>
      <c r="D449" s="57"/>
      <c r="E449" s="57"/>
      <c r="F449" s="57"/>
      <c r="G449" s="57"/>
      <c r="H449" s="159"/>
      <c r="I449" s="159"/>
      <c r="J449" s="87"/>
    </row>
    <row r="450" spans="1:10" ht="15">
      <c r="A450" s="57"/>
      <c r="B450" s="57"/>
      <c r="C450" s="178"/>
      <c r="D450" s="57"/>
      <c r="E450" s="57"/>
      <c r="F450" s="57"/>
      <c r="G450" s="57"/>
      <c r="H450" s="159"/>
      <c r="I450" s="159"/>
      <c r="J450" s="87"/>
    </row>
    <row r="451" spans="1:10" ht="15">
      <c r="A451" s="57"/>
      <c r="B451" s="57"/>
      <c r="C451" s="178"/>
      <c r="D451" s="57"/>
      <c r="E451" s="57"/>
      <c r="F451" s="57"/>
      <c r="G451" s="57"/>
      <c r="H451" s="159"/>
      <c r="I451" s="159"/>
      <c r="J451" s="87"/>
    </row>
    <row r="452" spans="1:10" ht="15">
      <c r="A452" s="57"/>
      <c r="B452" s="57"/>
      <c r="C452" s="178"/>
      <c r="D452" s="57"/>
      <c r="E452" s="57"/>
      <c r="F452" s="57"/>
      <c r="G452" s="57"/>
      <c r="H452" s="159"/>
      <c r="I452" s="159"/>
      <c r="J452" s="87"/>
    </row>
    <row r="453" spans="1:10" ht="15">
      <c r="A453" s="57"/>
      <c r="B453" s="57"/>
      <c r="C453" s="178"/>
      <c r="D453" s="57"/>
      <c r="E453" s="57"/>
      <c r="F453" s="57"/>
      <c r="G453" s="57"/>
      <c r="H453" s="159"/>
      <c r="I453" s="159"/>
      <c r="J453" s="87"/>
    </row>
    <row r="454" spans="1:10" ht="15">
      <c r="A454" s="57"/>
      <c r="B454" s="57"/>
      <c r="C454" s="178"/>
      <c r="D454" s="57"/>
      <c r="E454" s="57"/>
      <c r="F454" s="57"/>
      <c r="G454" s="57"/>
      <c r="H454" s="159"/>
      <c r="I454" s="159"/>
      <c r="J454" s="87"/>
    </row>
    <row r="455" spans="1:10" ht="15">
      <c r="A455" s="57"/>
      <c r="B455" s="57"/>
      <c r="C455" s="178"/>
      <c r="D455" s="57"/>
      <c r="E455" s="57"/>
      <c r="F455" s="57"/>
      <c r="G455" s="57"/>
      <c r="H455" s="159"/>
      <c r="I455" s="159"/>
      <c r="J455" s="87"/>
    </row>
    <row r="456" spans="1:10" ht="15">
      <c r="A456" s="57"/>
      <c r="B456" s="57"/>
      <c r="C456" s="178"/>
      <c r="D456" s="57"/>
      <c r="E456" s="57"/>
      <c r="F456" s="57"/>
      <c r="G456" s="57"/>
      <c r="H456" s="159"/>
      <c r="I456" s="159"/>
      <c r="J456" s="87"/>
    </row>
    <row r="457" spans="1:10" ht="15">
      <c r="A457" s="57"/>
      <c r="B457" s="57"/>
      <c r="C457" s="178"/>
      <c r="D457" s="57"/>
      <c r="E457" s="57"/>
      <c r="F457" s="57"/>
      <c r="G457" s="57"/>
      <c r="H457" s="159"/>
      <c r="I457" s="159"/>
      <c r="J457" s="87"/>
    </row>
    <row r="458" spans="1:10" ht="15">
      <c r="A458" s="57"/>
      <c r="B458" s="57"/>
      <c r="C458" s="178"/>
      <c r="D458" s="57"/>
      <c r="E458" s="57"/>
      <c r="F458" s="57"/>
      <c r="G458" s="57"/>
      <c r="H458" s="159"/>
      <c r="I458" s="159"/>
      <c r="J458" s="87"/>
    </row>
    <row r="459" spans="1:9" ht="15">
      <c r="A459" s="57"/>
      <c r="B459" s="57"/>
      <c r="C459" s="178"/>
      <c r="D459" s="57"/>
      <c r="E459" s="57"/>
      <c r="F459" s="57"/>
      <c r="G459" s="57"/>
      <c r="H459" s="57"/>
      <c r="I459" s="57"/>
    </row>
    <row r="460" spans="1:9" ht="15">
      <c r="A460" s="57"/>
      <c r="B460" s="57"/>
      <c r="C460" s="178"/>
      <c r="D460" s="57"/>
      <c r="E460" s="57"/>
      <c r="F460" s="57"/>
      <c r="G460" s="57"/>
      <c r="H460" s="57"/>
      <c r="I460" s="57"/>
    </row>
    <row r="461" spans="1:9" ht="15">
      <c r="A461" s="57"/>
      <c r="B461" s="57"/>
      <c r="C461" s="178"/>
      <c r="D461" s="57"/>
      <c r="E461" s="57"/>
      <c r="F461" s="57"/>
      <c r="G461" s="57"/>
      <c r="H461" s="57"/>
      <c r="I461" s="57"/>
    </row>
    <row r="462" spans="1:9" ht="15">
      <c r="A462" s="57"/>
      <c r="B462" s="57"/>
      <c r="C462" s="178"/>
      <c r="D462" s="57"/>
      <c r="E462" s="57"/>
      <c r="F462" s="57"/>
      <c r="G462" s="57"/>
      <c r="H462" s="57"/>
      <c r="I462" s="57"/>
    </row>
    <row r="463" spans="1:9" ht="15">
      <c r="A463" s="57"/>
      <c r="B463" s="57"/>
      <c r="C463" s="178"/>
      <c r="D463" s="57"/>
      <c r="E463" s="57"/>
      <c r="F463" s="57"/>
      <c r="G463" s="57"/>
      <c r="H463" s="57"/>
      <c r="I463" s="57"/>
    </row>
    <row r="464" spans="1:9" ht="15">
      <c r="A464" s="57"/>
      <c r="B464" s="57"/>
      <c r="C464" s="178"/>
      <c r="D464" s="57"/>
      <c r="E464" s="57"/>
      <c r="F464" s="57"/>
      <c r="G464" s="57"/>
      <c r="H464" s="57"/>
      <c r="I464" s="57"/>
    </row>
    <row r="465" spans="1:9" ht="15">
      <c r="A465" s="57"/>
      <c r="B465" s="57"/>
      <c r="C465" s="178"/>
      <c r="D465" s="57"/>
      <c r="E465" s="57"/>
      <c r="F465" s="57"/>
      <c r="G465" s="57"/>
      <c r="H465" s="57"/>
      <c r="I465" s="57"/>
    </row>
    <row r="466" spans="1:9" ht="15">
      <c r="A466" s="57"/>
      <c r="B466" s="57"/>
      <c r="C466" s="178"/>
      <c r="D466" s="57"/>
      <c r="E466" s="57"/>
      <c r="F466" s="57"/>
      <c r="G466" s="57"/>
      <c r="H466" s="57"/>
      <c r="I466" s="57"/>
    </row>
    <row r="467" spans="1:9" ht="15">
      <c r="A467" s="57"/>
      <c r="B467" s="57"/>
      <c r="C467" s="178"/>
      <c r="D467" s="57"/>
      <c r="E467" s="57"/>
      <c r="F467" s="57"/>
      <c r="G467" s="57"/>
      <c r="H467" s="57"/>
      <c r="I467" s="57"/>
    </row>
    <row r="468" spans="1:9" ht="15">
      <c r="A468" s="57"/>
      <c r="B468" s="57"/>
      <c r="C468" s="178"/>
      <c r="D468" s="57"/>
      <c r="E468" s="57"/>
      <c r="F468" s="57"/>
      <c r="G468" s="57"/>
      <c r="H468" s="57"/>
      <c r="I468" s="57"/>
    </row>
    <row r="469" spans="1:9" ht="15">
      <c r="A469" s="57"/>
      <c r="B469" s="57"/>
      <c r="C469" s="178"/>
      <c r="D469" s="57"/>
      <c r="E469" s="57"/>
      <c r="F469" s="57"/>
      <c r="G469" s="57"/>
      <c r="H469" s="57"/>
      <c r="I469" s="57"/>
    </row>
    <row r="470" spans="1:9" ht="15">
      <c r="A470" s="57"/>
      <c r="B470" s="57"/>
      <c r="C470" s="178"/>
      <c r="D470" s="57"/>
      <c r="E470" s="57"/>
      <c r="F470" s="57"/>
      <c r="G470" s="57"/>
      <c r="H470" s="57"/>
      <c r="I470" s="57"/>
    </row>
    <row r="471" spans="1:9" ht="15">
      <c r="A471" s="57"/>
      <c r="B471" s="57"/>
      <c r="C471" s="178"/>
      <c r="D471" s="57"/>
      <c r="E471" s="57"/>
      <c r="F471" s="57"/>
      <c r="G471" s="57"/>
      <c r="H471" s="57"/>
      <c r="I471" s="57"/>
    </row>
    <row r="472" spans="1:9" ht="15">
      <c r="A472" s="57"/>
      <c r="B472" s="57"/>
      <c r="C472" s="178"/>
      <c r="D472" s="57"/>
      <c r="E472" s="57"/>
      <c r="F472" s="57"/>
      <c r="G472" s="57"/>
      <c r="H472" s="57"/>
      <c r="I472" s="57"/>
    </row>
    <row r="473" spans="1:9" ht="15">
      <c r="A473" s="57"/>
      <c r="B473" s="57"/>
      <c r="C473" s="178"/>
      <c r="D473" s="57"/>
      <c r="E473" s="57"/>
      <c r="F473" s="57"/>
      <c r="G473" s="57"/>
      <c r="H473" s="57"/>
      <c r="I473" s="57"/>
    </row>
    <row r="474" spans="1:9" ht="15">
      <c r="A474" s="57"/>
      <c r="B474" s="57"/>
      <c r="C474" s="178"/>
      <c r="D474" s="57"/>
      <c r="E474" s="57"/>
      <c r="F474" s="57"/>
      <c r="G474" s="57"/>
      <c r="H474" s="57"/>
      <c r="I474" s="57"/>
    </row>
    <row r="475" spans="1:9" ht="15">
      <c r="A475" s="57"/>
      <c r="B475" s="57"/>
      <c r="C475" s="178"/>
      <c r="D475" s="57"/>
      <c r="E475" s="57"/>
      <c r="F475" s="57"/>
      <c r="G475" s="57"/>
      <c r="H475" s="57"/>
      <c r="I475" s="57"/>
    </row>
    <row r="476" spans="1:9" ht="15">
      <c r="A476" s="57"/>
      <c r="B476" s="57"/>
      <c r="C476" s="178"/>
      <c r="D476" s="57"/>
      <c r="E476" s="57"/>
      <c r="F476" s="57"/>
      <c r="G476" s="57"/>
      <c r="H476" s="57"/>
      <c r="I476" s="57"/>
    </row>
    <row r="477" spans="1:9" ht="15">
      <c r="A477" s="57"/>
      <c r="B477" s="57"/>
      <c r="C477" s="178"/>
      <c r="D477" s="57"/>
      <c r="E477" s="57"/>
      <c r="F477" s="57"/>
      <c r="G477" s="57"/>
      <c r="H477" s="57"/>
      <c r="I477" s="57"/>
    </row>
    <row r="478" spans="1:9" ht="15">
      <c r="A478" s="57"/>
      <c r="B478" s="57"/>
      <c r="C478" s="178"/>
      <c r="D478" s="57"/>
      <c r="E478" s="57"/>
      <c r="F478" s="57"/>
      <c r="G478" s="57"/>
      <c r="H478" s="57"/>
      <c r="I478" s="57"/>
    </row>
    <row r="479" spans="1:9" ht="15">
      <c r="A479" s="57"/>
      <c r="B479" s="57"/>
      <c r="C479" s="178"/>
      <c r="D479" s="57"/>
      <c r="E479" s="57"/>
      <c r="F479" s="57"/>
      <c r="G479" s="57"/>
      <c r="H479" s="57"/>
      <c r="I479" s="57"/>
    </row>
    <row r="480" spans="1:9" ht="15">
      <c r="A480" s="57"/>
      <c r="B480" s="57"/>
      <c r="C480" s="178"/>
      <c r="D480" s="57"/>
      <c r="E480" s="57"/>
      <c r="F480" s="57"/>
      <c r="G480" s="57"/>
      <c r="H480" s="57"/>
      <c r="I480" s="57"/>
    </row>
    <row r="481" spans="1:9" ht="15">
      <c r="A481" s="57"/>
      <c r="B481" s="57"/>
      <c r="C481" s="178"/>
      <c r="D481" s="57"/>
      <c r="E481" s="57"/>
      <c r="F481" s="57"/>
      <c r="G481" s="57"/>
      <c r="H481" s="57"/>
      <c r="I481" s="57"/>
    </row>
    <row r="482" spans="1:9" ht="15">
      <c r="A482" s="57"/>
      <c r="B482" s="57"/>
      <c r="C482" s="178"/>
      <c r="D482" s="57"/>
      <c r="E482" s="57"/>
      <c r="F482" s="57"/>
      <c r="G482" s="57"/>
      <c r="H482" s="57"/>
      <c r="I482" s="57"/>
    </row>
    <row r="483" spans="1:9" ht="15">
      <c r="A483" s="57"/>
      <c r="B483" s="57"/>
      <c r="C483" s="178"/>
      <c r="D483" s="57"/>
      <c r="E483" s="57"/>
      <c r="F483" s="57"/>
      <c r="G483" s="57"/>
      <c r="H483" s="57"/>
      <c r="I483" s="57"/>
    </row>
    <row r="484" spans="1:9" ht="15">
      <c r="A484" s="57"/>
      <c r="B484" s="57"/>
      <c r="C484" s="178"/>
      <c r="D484" s="57"/>
      <c r="E484" s="57"/>
      <c r="F484" s="57"/>
      <c r="G484" s="57"/>
      <c r="H484" s="57"/>
      <c r="I484" s="57"/>
    </row>
    <row r="485" spans="1:9" ht="15">
      <c r="A485" s="57"/>
      <c r="B485" s="57"/>
      <c r="C485" s="178"/>
      <c r="D485" s="57"/>
      <c r="E485" s="57"/>
      <c r="F485" s="57"/>
      <c r="G485" s="57"/>
      <c r="H485" s="57"/>
      <c r="I485" s="57"/>
    </row>
    <row r="486" spans="1:9" ht="15">
      <c r="A486" s="57"/>
      <c r="B486" s="57"/>
      <c r="C486" s="178"/>
      <c r="D486" s="57"/>
      <c r="E486" s="57"/>
      <c r="F486" s="57"/>
      <c r="G486" s="57"/>
      <c r="H486" s="57"/>
      <c r="I486" s="57"/>
    </row>
    <row r="487" spans="1:9" ht="15">
      <c r="A487" s="57"/>
      <c r="B487" s="57"/>
      <c r="C487" s="178"/>
      <c r="D487" s="57"/>
      <c r="E487" s="57"/>
      <c r="F487" s="57"/>
      <c r="G487" s="57"/>
      <c r="H487" s="57"/>
      <c r="I487" s="57"/>
    </row>
    <row r="488" spans="1:9" ht="15">
      <c r="A488" s="57"/>
      <c r="B488" s="57"/>
      <c r="C488" s="178"/>
      <c r="D488" s="57"/>
      <c r="E488" s="57"/>
      <c r="F488" s="57"/>
      <c r="G488" s="57"/>
      <c r="H488" s="57"/>
      <c r="I488" s="57"/>
    </row>
    <row r="489" spans="1:9" ht="15">
      <c r="A489" s="57"/>
      <c r="B489" s="57"/>
      <c r="C489" s="178"/>
      <c r="D489" s="57"/>
      <c r="E489" s="57"/>
      <c r="F489" s="57"/>
      <c r="G489" s="57"/>
      <c r="H489" s="57"/>
      <c r="I489" s="57"/>
    </row>
    <row r="490" spans="1:9" ht="15">
      <c r="A490" s="57"/>
      <c r="B490" s="57"/>
      <c r="C490" s="178"/>
      <c r="D490" s="57"/>
      <c r="E490" s="57"/>
      <c r="F490" s="57"/>
      <c r="G490" s="57"/>
      <c r="H490" s="57"/>
      <c r="I490" s="57"/>
    </row>
    <row r="491" spans="1:9" ht="15">
      <c r="A491" s="57"/>
      <c r="B491" s="57"/>
      <c r="C491" s="178"/>
      <c r="D491" s="57"/>
      <c r="E491" s="57"/>
      <c r="F491" s="57"/>
      <c r="G491" s="57"/>
      <c r="H491" s="57"/>
      <c r="I491" s="57"/>
    </row>
    <row r="492" spans="1:9" ht="15">
      <c r="A492" s="57"/>
      <c r="B492" s="57"/>
      <c r="C492" s="178"/>
      <c r="D492" s="57"/>
      <c r="E492" s="57"/>
      <c r="F492" s="57"/>
      <c r="G492" s="57"/>
      <c r="H492" s="57"/>
      <c r="I492" s="57"/>
    </row>
    <row r="493" spans="1:9" ht="15">
      <c r="A493" s="57"/>
      <c r="B493" s="57"/>
      <c r="C493" s="178"/>
      <c r="D493" s="57"/>
      <c r="E493" s="57"/>
      <c r="F493" s="57"/>
      <c r="G493" s="57"/>
      <c r="H493" s="57"/>
      <c r="I493" s="57"/>
    </row>
    <row r="494" spans="1:9" ht="15">
      <c r="A494" s="57"/>
      <c r="B494" s="57"/>
      <c r="C494" s="178"/>
      <c r="D494" s="57"/>
      <c r="E494" s="57"/>
      <c r="F494" s="57"/>
      <c r="G494" s="57"/>
      <c r="H494" s="57"/>
      <c r="I494" s="57"/>
    </row>
    <row r="495" spans="1:9" ht="15">
      <c r="A495" s="57"/>
      <c r="B495" s="57"/>
      <c r="C495" s="178"/>
      <c r="D495" s="57"/>
      <c r="E495" s="57"/>
      <c r="F495" s="57"/>
      <c r="G495" s="57"/>
      <c r="H495" s="57"/>
      <c r="I495" s="57"/>
    </row>
    <row r="496" spans="1:9" ht="15">
      <c r="A496" s="57"/>
      <c r="B496" s="57"/>
      <c r="C496" s="178"/>
      <c r="D496" s="57"/>
      <c r="E496" s="57"/>
      <c r="F496" s="57"/>
      <c r="G496" s="57"/>
      <c r="H496" s="57"/>
      <c r="I496" s="57"/>
    </row>
    <row r="497" spans="1:9" ht="15">
      <c r="A497" s="57"/>
      <c r="B497" s="57"/>
      <c r="C497" s="178"/>
      <c r="D497" s="57"/>
      <c r="E497" s="57"/>
      <c r="F497" s="57"/>
      <c r="G497" s="57"/>
      <c r="H497" s="57"/>
      <c r="I497" s="57"/>
    </row>
    <row r="498" spans="1:9" ht="15">
      <c r="A498" s="57"/>
      <c r="B498" s="57"/>
      <c r="C498" s="178"/>
      <c r="D498" s="57"/>
      <c r="E498" s="57"/>
      <c r="F498" s="57"/>
      <c r="G498" s="57"/>
      <c r="H498" s="57"/>
      <c r="I498" s="57"/>
    </row>
    <row r="499" spans="1:9" ht="15">
      <c r="A499" s="57"/>
      <c r="B499" s="57"/>
      <c r="C499" s="178"/>
      <c r="D499" s="57"/>
      <c r="E499" s="57"/>
      <c r="F499" s="57"/>
      <c r="G499" s="57"/>
      <c r="H499" s="57"/>
      <c r="I499" s="57"/>
    </row>
    <row r="500" spans="1:9" ht="15">
      <c r="A500" s="57"/>
      <c r="B500" s="57"/>
      <c r="C500" s="178"/>
      <c r="D500" s="57"/>
      <c r="E500" s="57"/>
      <c r="F500" s="57"/>
      <c r="G500" s="57"/>
      <c r="H500" s="57"/>
      <c r="I500" s="57"/>
    </row>
    <row r="501" spans="1:9" ht="15">
      <c r="A501" s="57"/>
      <c r="B501" s="57"/>
      <c r="C501" s="178"/>
      <c r="D501" s="57"/>
      <c r="E501" s="57"/>
      <c r="F501" s="57"/>
      <c r="G501" s="57"/>
      <c r="H501" s="57"/>
      <c r="I501" s="57"/>
    </row>
    <row r="502" spans="1:9" ht="15">
      <c r="A502" s="57"/>
      <c r="B502" s="57"/>
      <c r="C502" s="178"/>
      <c r="D502" s="57"/>
      <c r="E502" s="57"/>
      <c r="F502" s="57"/>
      <c r="G502" s="57"/>
      <c r="H502" s="57"/>
      <c r="I502" s="57"/>
    </row>
    <row r="503" spans="1:9" ht="15">
      <c r="A503" s="57"/>
      <c r="B503" s="57"/>
      <c r="C503" s="178"/>
      <c r="D503" s="57"/>
      <c r="E503" s="57"/>
      <c r="F503" s="57"/>
      <c r="G503" s="57"/>
      <c r="H503" s="57"/>
      <c r="I503" s="57"/>
    </row>
    <row r="504" spans="1:9" ht="15">
      <c r="A504" s="57"/>
      <c r="B504" s="57"/>
      <c r="C504" s="178"/>
      <c r="D504" s="57"/>
      <c r="E504" s="57"/>
      <c r="F504" s="57"/>
      <c r="G504" s="57"/>
      <c r="H504" s="57"/>
      <c r="I504" s="57"/>
    </row>
    <row r="505" spans="1:9" ht="15">
      <c r="A505" s="57"/>
      <c r="B505" s="57"/>
      <c r="C505" s="178"/>
      <c r="D505" s="57"/>
      <c r="E505" s="57"/>
      <c r="F505" s="57"/>
      <c r="G505" s="57"/>
      <c r="H505" s="57"/>
      <c r="I505" s="57"/>
    </row>
    <row r="506" spans="1:9" ht="15">
      <c r="A506" s="57"/>
      <c r="B506" s="57"/>
      <c r="C506" s="178"/>
      <c r="D506" s="57"/>
      <c r="E506" s="57"/>
      <c r="F506" s="57"/>
      <c r="G506" s="57"/>
      <c r="H506" s="57"/>
      <c r="I506" s="57"/>
    </row>
    <row r="507" spans="1:9" ht="15">
      <c r="A507" s="57"/>
      <c r="B507" s="57"/>
      <c r="C507" s="178"/>
      <c r="D507" s="57"/>
      <c r="E507" s="57"/>
      <c r="F507" s="57"/>
      <c r="G507" s="57"/>
      <c r="H507" s="57"/>
      <c r="I507" s="57"/>
    </row>
    <row r="508" spans="1:9" ht="15">
      <c r="A508" s="57"/>
      <c r="B508" s="57"/>
      <c r="C508" s="178"/>
      <c r="D508" s="57"/>
      <c r="E508" s="57"/>
      <c r="F508" s="57"/>
      <c r="G508" s="57"/>
      <c r="H508" s="57"/>
      <c r="I508" s="57"/>
    </row>
    <row r="509" spans="1:9" ht="15">
      <c r="A509" s="57"/>
      <c r="B509" s="57"/>
      <c r="C509" s="178"/>
      <c r="D509" s="57"/>
      <c r="E509" s="57"/>
      <c r="F509" s="57"/>
      <c r="G509" s="57"/>
      <c r="H509" s="57"/>
      <c r="I509" s="57"/>
    </row>
    <row r="510" spans="1:9" ht="15">
      <c r="A510" s="57"/>
      <c r="B510" s="57"/>
      <c r="C510" s="178"/>
      <c r="D510" s="57"/>
      <c r="E510" s="57"/>
      <c r="F510" s="57"/>
      <c r="G510" s="57"/>
      <c r="H510" s="57"/>
      <c r="I510" s="57"/>
    </row>
    <row r="511" spans="1:9" ht="15">
      <c r="A511" s="57"/>
      <c r="B511" s="57"/>
      <c r="C511" s="178"/>
      <c r="D511" s="57"/>
      <c r="E511" s="57"/>
      <c r="F511" s="57"/>
      <c r="G511" s="57"/>
      <c r="H511" s="57"/>
      <c r="I511" s="57"/>
    </row>
    <row r="512" spans="1:9" ht="15">
      <c r="A512" s="57"/>
      <c r="B512" s="57"/>
      <c r="C512" s="178"/>
      <c r="D512" s="57"/>
      <c r="E512" s="57"/>
      <c r="F512" s="57"/>
      <c r="G512" s="57"/>
      <c r="H512" s="57"/>
      <c r="I512" s="57"/>
    </row>
    <row r="513" spans="1:9" ht="15">
      <c r="A513" s="57"/>
      <c r="B513" s="57"/>
      <c r="C513" s="178"/>
      <c r="D513" s="57"/>
      <c r="E513" s="57"/>
      <c r="F513" s="57"/>
      <c r="G513" s="57"/>
      <c r="H513" s="57"/>
      <c r="I513" s="57"/>
    </row>
    <row r="514" spans="1:9" ht="15">
      <c r="A514" s="57"/>
      <c r="B514" s="57"/>
      <c r="C514" s="178"/>
      <c r="D514" s="57"/>
      <c r="E514" s="57"/>
      <c r="F514" s="57"/>
      <c r="G514" s="57"/>
      <c r="H514" s="57"/>
      <c r="I514" s="57"/>
    </row>
    <row r="515" spans="1:9" ht="15">
      <c r="A515" s="57"/>
      <c r="B515" s="57"/>
      <c r="C515" s="178"/>
      <c r="D515" s="57"/>
      <c r="E515" s="57"/>
      <c r="F515" s="57"/>
      <c r="G515" s="57"/>
      <c r="H515" s="57"/>
      <c r="I515" s="57"/>
    </row>
    <row r="516" spans="1:9" ht="15">
      <c r="A516" s="57"/>
      <c r="B516" s="57"/>
      <c r="C516" s="178"/>
      <c r="D516" s="57"/>
      <c r="E516" s="57"/>
      <c r="F516" s="57"/>
      <c r="G516" s="57"/>
      <c r="H516" s="57"/>
      <c r="I516" s="57"/>
    </row>
    <row r="517" spans="1:9" ht="15">
      <c r="A517" s="57"/>
      <c r="B517" s="57"/>
      <c r="C517" s="178"/>
      <c r="D517" s="57"/>
      <c r="E517" s="57"/>
      <c r="F517" s="57"/>
      <c r="G517" s="57"/>
      <c r="H517" s="57"/>
      <c r="I517" s="57"/>
    </row>
    <row r="518" spans="1:9" ht="15">
      <c r="A518" s="57"/>
      <c r="B518" s="57"/>
      <c r="C518" s="178"/>
      <c r="D518" s="57"/>
      <c r="E518" s="57"/>
      <c r="F518" s="57"/>
      <c r="G518" s="57"/>
      <c r="H518" s="57"/>
      <c r="I518" s="57"/>
    </row>
    <row r="519" spans="1:9" ht="15">
      <c r="A519" s="57"/>
      <c r="B519" s="57"/>
      <c r="C519" s="178"/>
      <c r="D519" s="57"/>
      <c r="E519" s="57"/>
      <c r="F519" s="57"/>
      <c r="G519" s="57"/>
      <c r="H519" s="57"/>
      <c r="I519" s="57"/>
    </row>
    <row r="520" spans="1:9" ht="15">
      <c r="A520" s="57"/>
      <c r="B520" s="57"/>
      <c r="C520" s="178"/>
      <c r="D520" s="57"/>
      <c r="E520" s="57"/>
      <c r="F520" s="57"/>
      <c r="G520" s="57"/>
      <c r="H520" s="57"/>
      <c r="I520" s="57"/>
    </row>
    <row r="521" spans="1:9" ht="15">
      <c r="A521" s="57"/>
      <c r="B521" s="57"/>
      <c r="C521" s="178"/>
      <c r="D521" s="57"/>
      <c r="E521" s="57"/>
      <c r="F521" s="57"/>
      <c r="G521" s="57"/>
      <c r="H521" s="57"/>
      <c r="I521" s="57"/>
    </row>
    <row r="522" spans="1:9" ht="15">
      <c r="A522" s="57"/>
      <c r="B522" s="57"/>
      <c r="C522" s="178"/>
      <c r="D522" s="57"/>
      <c r="E522" s="57"/>
      <c r="F522" s="57"/>
      <c r="G522" s="57"/>
      <c r="H522" s="57"/>
      <c r="I522" s="57"/>
    </row>
    <row r="523" spans="1:9" ht="15">
      <c r="A523" s="57"/>
      <c r="B523" s="57"/>
      <c r="C523" s="178"/>
      <c r="D523" s="57"/>
      <c r="E523" s="57"/>
      <c r="F523" s="57"/>
      <c r="G523" s="57"/>
      <c r="H523" s="57"/>
      <c r="I523" s="57"/>
    </row>
    <row r="524" spans="1:9" ht="15">
      <c r="A524" s="57"/>
      <c r="B524" s="57"/>
      <c r="C524" s="178"/>
      <c r="D524" s="57"/>
      <c r="E524" s="57"/>
      <c r="F524" s="57"/>
      <c r="G524" s="57"/>
      <c r="H524" s="57"/>
      <c r="I524" s="57"/>
    </row>
    <row r="525" spans="1:9" ht="15">
      <c r="A525" s="57"/>
      <c r="B525" s="57"/>
      <c r="C525" s="178"/>
      <c r="D525" s="57"/>
      <c r="E525" s="57"/>
      <c r="F525" s="57"/>
      <c r="G525" s="57"/>
      <c r="H525" s="57"/>
      <c r="I525" s="57"/>
    </row>
    <row r="526" spans="1:9" ht="15">
      <c r="A526" s="57"/>
      <c r="B526" s="57"/>
      <c r="C526" s="178"/>
      <c r="D526" s="57"/>
      <c r="E526" s="57"/>
      <c r="F526" s="57"/>
      <c r="G526" s="57"/>
      <c r="H526" s="57"/>
      <c r="I526" s="57"/>
    </row>
    <row r="527" spans="1:9" ht="15">
      <c r="A527" s="57"/>
      <c r="B527" s="57"/>
      <c r="C527" s="178"/>
      <c r="D527" s="57"/>
      <c r="E527" s="57"/>
      <c r="F527" s="57"/>
      <c r="G527" s="57"/>
      <c r="H527" s="57"/>
      <c r="I527" s="57"/>
    </row>
    <row r="528" spans="1:9" ht="15">
      <c r="A528" s="57"/>
      <c r="B528" s="57"/>
      <c r="C528" s="178"/>
      <c r="D528" s="57"/>
      <c r="E528" s="57"/>
      <c r="F528" s="57"/>
      <c r="G528" s="57"/>
      <c r="H528" s="57"/>
      <c r="I528" s="57"/>
    </row>
    <row r="529" spans="1:9" ht="15">
      <c r="A529" s="57"/>
      <c r="B529" s="57"/>
      <c r="C529" s="178"/>
      <c r="D529" s="57"/>
      <c r="E529" s="57"/>
      <c r="F529" s="57"/>
      <c r="G529" s="57"/>
      <c r="H529" s="57"/>
      <c r="I529" s="57"/>
    </row>
    <row r="530" spans="1:9" ht="15">
      <c r="A530" s="57"/>
      <c r="B530" s="57"/>
      <c r="C530" s="178"/>
      <c r="D530" s="57"/>
      <c r="E530" s="57"/>
      <c r="F530" s="57"/>
      <c r="G530" s="57"/>
      <c r="H530" s="57"/>
      <c r="I530" s="57"/>
    </row>
    <row r="531" spans="1:9" ht="15">
      <c r="A531" s="57"/>
      <c r="B531" s="57"/>
      <c r="C531" s="178"/>
      <c r="D531" s="57"/>
      <c r="E531" s="57"/>
      <c r="F531" s="57"/>
      <c r="G531" s="57"/>
      <c r="H531" s="57"/>
      <c r="I531" s="57"/>
    </row>
    <row r="532" spans="1:9" ht="15">
      <c r="A532" s="57"/>
      <c r="B532" s="57"/>
      <c r="C532" s="178"/>
      <c r="D532" s="57"/>
      <c r="E532" s="57"/>
      <c r="F532" s="57"/>
      <c r="G532" s="57"/>
      <c r="H532" s="57"/>
      <c r="I532" s="57"/>
    </row>
    <row r="533" spans="1:9" ht="15">
      <c r="A533" s="57"/>
      <c r="B533" s="57"/>
      <c r="C533" s="178"/>
      <c r="D533" s="57"/>
      <c r="E533" s="57"/>
      <c r="F533" s="57"/>
      <c r="G533" s="57"/>
      <c r="H533" s="57"/>
      <c r="I533" s="57"/>
    </row>
    <row r="534" spans="1:9" ht="15">
      <c r="A534" s="57"/>
      <c r="B534" s="57"/>
      <c r="C534" s="178"/>
      <c r="D534" s="57"/>
      <c r="E534" s="57"/>
      <c r="F534" s="57"/>
      <c r="G534" s="57"/>
      <c r="H534" s="57"/>
      <c r="I534" s="57"/>
    </row>
    <row r="535" spans="1:9" ht="15">
      <c r="A535" s="57"/>
      <c r="B535" s="57"/>
      <c r="C535" s="178"/>
      <c r="D535" s="57"/>
      <c r="E535" s="57"/>
      <c r="F535" s="57"/>
      <c r="G535" s="57"/>
      <c r="H535" s="57"/>
      <c r="I535" s="57"/>
    </row>
    <row r="536" spans="1:9" ht="15">
      <c r="A536" s="57"/>
      <c r="B536" s="57"/>
      <c r="C536" s="178"/>
      <c r="D536" s="57"/>
      <c r="E536" s="57"/>
      <c r="F536" s="57"/>
      <c r="G536" s="57"/>
      <c r="H536" s="57"/>
      <c r="I536" s="57"/>
    </row>
    <row r="537" spans="1:9" ht="15">
      <c r="A537" s="57"/>
      <c r="B537" s="57"/>
      <c r="C537" s="178"/>
      <c r="D537" s="57"/>
      <c r="E537" s="57"/>
      <c r="F537" s="57"/>
      <c r="G537" s="57"/>
      <c r="H537" s="57"/>
      <c r="I537" s="57"/>
    </row>
    <row r="538" spans="1:9" ht="15">
      <c r="A538" s="57"/>
      <c r="B538" s="57"/>
      <c r="C538" s="178"/>
      <c r="D538" s="57"/>
      <c r="E538" s="57"/>
      <c r="F538" s="57"/>
      <c r="G538" s="57"/>
      <c r="H538" s="57"/>
      <c r="I538" s="57"/>
    </row>
    <row r="539" spans="1:9" ht="15">
      <c r="A539" s="57"/>
      <c r="B539" s="57"/>
      <c r="C539" s="178"/>
      <c r="D539" s="57"/>
      <c r="E539" s="57"/>
      <c r="F539" s="57"/>
      <c r="G539" s="57"/>
      <c r="H539" s="57"/>
      <c r="I539" s="57"/>
    </row>
    <row r="540" spans="1:9" ht="15">
      <c r="A540" s="57"/>
      <c r="B540" s="57"/>
      <c r="C540" s="178"/>
      <c r="D540" s="57"/>
      <c r="E540" s="57"/>
      <c r="F540" s="57"/>
      <c r="G540" s="57"/>
      <c r="H540" s="57"/>
      <c r="I540" s="57"/>
    </row>
    <row r="541" spans="1:9" ht="15">
      <c r="A541" s="57"/>
      <c r="B541" s="57"/>
      <c r="C541" s="178"/>
      <c r="D541" s="57"/>
      <c r="E541" s="57"/>
      <c r="F541" s="57"/>
      <c r="G541" s="57"/>
      <c r="H541" s="57"/>
      <c r="I541" s="57"/>
    </row>
    <row r="542" spans="1:9" ht="15">
      <c r="A542" s="57"/>
      <c r="B542" s="57"/>
      <c r="C542" s="178"/>
      <c r="D542" s="57"/>
      <c r="E542" s="57"/>
      <c r="F542" s="57"/>
      <c r="G542" s="57"/>
      <c r="H542" s="57"/>
      <c r="I542" s="57"/>
    </row>
    <row r="543" spans="1:9" ht="15">
      <c r="A543" s="57"/>
      <c r="B543" s="57"/>
      <c r="C543" s="178"/>
      <c r="D543" s="57"/>
      <c r="E543" s="57"/>
      <c r="F543" s="57"/>
      <c r="G543" s="57"/>
      <c r="H543" s="57"/>
      <c r="I543" s="57"/>
    </row>
    <row r="544" spans="1:9" ht="15">
      <c r="A544" s="57"/>
      <c r="B544" s="57"/>
      <c r="C544" s="178"/>
      <c r="D544" s="57"/>
      <c r="E544" s="57"/>
      <c r="F544" s="57"/>
      <c r="G544" s="57"/>
      <c r="H544" s="57"/>
      <c r="I544" s="57"/>
    </row>
    <row r="545" spans="1:9" ht="15">
      <c r="A545" s="57"/>
      <c r="B545" s="57"/>
      <c r="C545" s="178"/>
      <c r="D545" s="57"/>
      <c r="E545" s="57"/>
      <c r="F545" s="57"/>
      <c r="G545" s="57"/>
      <c r="H545" s="57"/>
      <c r="I545" s="57"/>
    </row>
    <row r="546" spans="1:9" ht="15">
      <c r="A546" s="57"/>
      <c r="B546" s="57"/>
      <c r="C546" s="178"/>
      <c r="D546" s="57"/>
      <c r="E546" s="57"/>
      <c r="F546" s="57"/>
      <c r="G546" s="57"/>
      <c r="H546" s="57"/>
      <c r="I546" s="57"/>
    </row>
    <row r="547" spans="1:9" ht="15">
      <c r="A547" s="57"/>
      <c r="B547" s="57"/>
      <c r="C547" s="178"/>
      <c r="D547" s="57"/>
      <c r="E547" s="57"/>
      <c r="F547" s="57"/>
      <c r="G547" s="57"/>
      <c r="H547" s="57"/>
      <c r="I547" s="57"/>
    </row>
    <row r="548" spans="1:9" ht="15">
      <c r="A548" s="57"/>
      <c r="B548" s="57"/>
      <c r="C548" s="178"/>
      <c r="D548" s="57"/>
      <c r="E548" s="57"/>
      <c r="F548" s="57"/>
      <c r="G548" s="57"/>
      <c r="H548" s="57"/>
      <c r="I548" s="57"/>
    </row>
    <row r="549" spans="1:9" ht="15">
      <c r="A549" s="57"/>
      <c r="B549" s="57"/>
      <c r="C549" s="178"/>
      <c r="D549" s="57"/>
      <c r="E549" s="57"/>
      <c r="F549" s="57"/>
      <c r="G549" s="57"/>
      <c r="H549" s="57"/>
      <c r="I549" s="57"/>
    </row>
    <row r="550" spans="1:9" ht="15">
      <c r="A550" s="57"/>
      <c r="B550" s="57"/>
      <c r="C550" s="178"/>
      <c r="D550" s="57"/>
      <c r="E550" s="57"/>
      <c r="F550" s="57"/>
      <c r="G550" s="57"/>
      <c r="H550" s="57"/>
      <c r="I550" s="57"/>
    </row>
    <row r="551" spans="1:9" ht="15">
      <c r="A551" s="57"/>
      <c r="B551" s="57"/>
      <c r="C551" s="178"/>
      <c r="D551" s="57"/>
      <c r="E551" s="57"/>
      <c r="F551" s="57"/>
      <c r="G551" s="57"/>
      <c r="H551" s="57"/>
      <c r="I551" s="57"/>
    </row>
    <row r="552" spans="1:9" ht="15">
      <c r="A552" s="57"/>
      <c r="B552" s="57"/>
      <c r="C552" s="178"/>
      <c r="D552" s="57"/>
      <c r="E552" s="57"/>
      <c r="F552" s="57"/>
      <c r="G552" s="57"/>
      <c r="H552" s="57"/>
      <c r="I552" s="57"/>
    </row>
    <row r="553" spans="1:9" ht="15">
      <c r="A553" s="57"/>
      <c r="B553" s="57"/>
      <c r="C553" s="178"/>
      <c r="D553" s="57"/>
      <c r="E553" s="57"/>
      <c r="F553" s="57"/>
      <c r="G553" s="57"/>
      <c r="H553" s="57"/>
      <c r="I553" s="57"/>
    </row>
    <row r="554" spans="1:9" ht="15">
      <c r="A554" s="57"/>
      <c r="B554" s="57"/>
      <c r="C554" s="178"/>
      <c r="D554" s="57"/>
      <c r="E554" s="57"/>
      <c r="F554" s="57"/>
      <c r="G554" s="57"/>
      <c r="H554" s="57"/>
      <c r="I554" s="57"/>
    </row>
    <row r="555" spans="1:9" ht="15">
      <c r="A555" s="57"/>
      <c r="B555" s="57"/>
      <c r="C555" s="178"/>
      <c r="D555" s="57"/>
      <c r="E555" s="57"/>
      <c r="F555" s="57"/>
      <c r="G555" s="57"/>
      <c r="H555" s="57"/>
      <c r="I555" s="57"/>
    </row>
    <row r="556" spans="1:9" ht="15">
      <c r="A556" s="57"/>
      <c r="B556" s="57"/>
      <c r="C556" s="178"/>
      <c r="D556" s="57"/>
      <c r="E556" s="57"/>
      <c r="F556" s="57"/>
      <c r="G556" s="57"/>
      <c r="H556" s="57"/>
      <c r="I556" s="57"/>
    </row>
    <row r="557" spans="1:9" ht="15">
      <c r="A557" s="57"/>
      <c r="B557" s="57"/>
      <c r="C557" s="178"/>
      <c r="D557" s="57"/>
      <c r="E557" s="57"/>
      <c r="F557" s="57"/>
      <c r="G557" s="57"/>
      <c r="H557" s="57"/>
      <c r="I557" s="57"/>
    </row>
    <row r="558" spans="1:9" ht="15">
      <c r="A558" s="57"/>
      <c r="B558" s="57"/>
      <c r="C558" s="178"/>
      <c r="D558" s="57"/>
      <c r="E558" s="57"/>
      <c r="F558" s="57"/>
      <c r="G558" s="57"/>
      <c r="H558" s="57"/>
      <c r="I558" s="57"/>
    </row>
    <row r="559" spans="1:9" ht="15">
      <c r="A559" s="57"/>
      <c r="B559" s="57"/>
      <c r="C559" s="178"/>
      <c r="D559" s="57"/>
      <c r="E559" s="57"/>
      <c r="F559" s="57"/>
      <c r="G559" s="57"/>
      <c r="H559" s="57"/>
      <c r="I559" s="57"/>
    </row>
    <row r="560" spans="1:9" ht="15">
      <c r="A560" s="57"/>
      <c r="B560" s="57"/>
      <c r="C560" s="178"/>
      <c r="D560" s="57"/>
      <c r="E560" s="57"/>
      <c r="F560" s="57"/>
      <c r="G560" s="57"/>
      <c r="H560" s="57"/>
      <c r="I560" s="57"/>
    </row>
    <row r="561" spans="1:9" ht="15">
      <c r="A561" s="57"/>
      <c r="B561" s="57"/>
      <c r="C561" s="178"/>
      <c r="D561" s="57"/>
      <c r="E561" s="57"/>
      <c r="F561" s="57"/>
      <c r="G561" s="57"/>
      <c r="H561" s="57"/>
      <c r="I561" s="57"/>
    </row>
    <row r="562" spans="1:9" ht="15">
      <c r="A562" s="57"/>
      <c r="B562" s="57"/>
      <c r="C562" s="178"/>
      <c r="D562" s="57"/>
      <c r="E562" s="57"/>
      <c r="F562" s="57"/>
      <c r="G562" s="57"/>
      <c r="H562" s="57"/>
      <c r="I562" s="57"/>
    </row>
    <row r="563" spans="1:9" ht="15">
      <c r="A563" s="57"/>
      <c r="B563" s="57"/>
      <c r="C563" s="178"/>
      <c r="D563" s="57"/>
      <c r="E563" s="57"/>
      <c r="F563" s="57"/>
      <c r="G563" s="57"/>
      <c r="H563" s="57"/>
      <c r="I563" s="57"/>
    </row>
    <row r="564" spans="1:9" ht="15">
      <c r="A564" s="57"/>
      <c r="B564" s="57"/>
      <c r="C564" s="178"/>
      <c r="D564" s="57"/>
      <c r="E564" s="57"/>
      <c r="F564" s="57"/>
      <c r="G564" s="57"/>
      <c r="H564" s="57"/>
      <c r="I564" s="57"/>
    </row>
    <row r="565" spans="1:9" ht="15">
      <c r="A565" s="57"/>
      <c r="B565" s="57"/>
      <c r="C565" s="178"/>
      <c r="D565" s="57"/>
      <c r="E565" s="57"/>
      <c r="F565" s="57"/>
      <c r="G565" s="57"/>
      <c r="H565" s="57"/>
      <c r="I565" s="57"/>
    </row>
    <row r="566" spans="1:9" ht="15">
      <c r="A566" s="57"/>
      <c r="B566" s="57"/>
      <c r="C566" s="178"/>
      <c r="D566" s="57"/>
      <c r="E566" s="57"/>
      <c r="F566" s="57"/>
      <c r="G566" s="57"/>
      <c r="H566" s="57"/>
      <c r="I566" s="57"/>
    </row>
    <row r="567" spans="1:9" ht="15">
      <c r="A567" s="57"/>
      <c r="B567" s="57"/>
      <c r="C567" s="178"/>
      <c r="D567" s="57"/>
      <c r="E567" s="57"/>
      <c r="F567" s="57"/>
      <c r="G567" s="57"/>
      <c r="H567" s="57"/>
      <c r="I567" s="57"/>
    </row>
    <row r="568" spans="1:9" ht="15">
      <c r="A568" s="57"/>
      <c r="B568" s="57"/>
      <c r="C568" s="178"/>
      <c r="D568" s="57"/>
      <c r="E568" s="57"/>
      <c r="F568" s="57"/>
      <c r="G568" s="57"/>
      <c r="H568" s="57"/>
      <c r="I568" s="57"/>
    </row>
  </sheetData>
  <mergeCells count="48">
    <mergeCell ref="C8:I8"/>
    <mergeCell ref="C7:I7"/>
    <mergeCell ref="A8:B8"/>
    <mergeCell ref="C9:I9"/>
    <mergeCell ref="A10:B10"/>
    <mergeCell ref="C10:I10"/>
    <mergeCell ref="A9:B9"/>
    <mergeCell ref="A18:G18"/>
    <mergeCell ref="F29:F30"/>
    <mergeCell ref="D135:E135"/>
    <mergeCell ref="A132:G133"/>
    <mergeCell ref="A144:G144"/>
    <mergeCell ref="B27:B30"/>
    <mergeCell ref="A20:G20"/>
    <mergeCell ref="A23:G23"/>
    <mergeCell ref="A25:I25"/>
    <mergeCell ref="A158:G158"/>
    <mergeCell ref="A38:H38"/>
    <mergeCell ref="A109:H109"/>
    <mergeCell ref="H29:H30"/>
    <mergeCell ref="A199:G199"/>
    <mergeCell ref="A27:A30"/>
    <mergeCell ref="C27:H28"/>
    <mergeCell ref="A114:G114"/>
    <mergeCell ref="A142:G142"/>
    <mergeCell ref="A197:G197"/>
    <mergeCell ref="A183:G183"/>
    <mergeCell ref="A129:G129"/>
    <mergeCell ref="A134:G134"/>
    <mergeCell ref="A181:G181"/>
    <mergeCell ref="A174:G175"/>
    <mergeCell ref="A138:G140"/>
    <mergeCell ref="A178:G179"/>
    <mergeCell ref="A1:I1"/>
    <mergeCell ref="A26:G26"/>
    <mergeCell ref="C29:C30"/>
    <mergeCell ref="D29:D30"/>
    <mergeCell ref="E29:E30"/>
    <mergeCell ref="G29:G30"/>
    <mergeCell ref="A7:B7"/>
    <mergeCell ref="A2:I2"/>
    <mergeCell ref="A3:I3"/>
    <mergeCell ref="A5:I5"/>
    <mergeCell ref="A6:B6"/>
    <mergeCell ref="C6:I6"/>
    <mergeCell ref="A11:B11"/>
    <mergeCell ref="C11:I11"/>
    <mergeCell ref="A4:H4"/>
  </mergeCells>
  <printOptions/>
  <pageMargins left="0.75" right="0.75" top="1" bottom="1" header="0.5" footer="0.5"/>
  <pageSetup orientation="portrait"/>
  <headerFooter alignWithMargins="0">
    <oddHeader>&amp;LASSOCIATION FOR LIBRARY AND INFORMATION SCIENCE EDUCATION&amp;RPart IV: Income and Expenditure</oddHeader>
    <oddFooter>&amp;LStatistical Report Questionnaire 2008&amp;RPage &amp;P of &amp;N</oddFooter>
  </headerFooter>
  <rowBreaks count="4" manualBreakCount="4">
    <brk id="19" max="11" man="1"/>
    <brk id="64" max="11" man="1"/>
    <brk id="112" max="11" man="1"/>
    <brk id="157" max="11" man="1"/>
  </rowBreaks>
  <ignoredErrors>
    <ignoredError sqref="C91" numberStoredAsText="1"/>
  </ignoredErrors>
  <legacyDrawing r:id="rId2"/>
</worksheet>
</file>

<file path=xl/worksheets/sheet6.xml><?xml version="1.0" encoding="utf-8"?>
<worksheet xmlns="http://schemas.openxmlformats.org/spreadsheetml/2006/main" xmlns:r="http://schemas.openxmlformats.org/officeDocument/2006/relationships">
  <dimension ref="A1:CC195"/>
  <sheetViews>
    <sheetView workbookViewId="0" topLeftCell="A42">
      <selection activeCell="D106" sqref="D106"/>
    </sheetView>
  </sheetViews>
  <sheetFormatPr defaultColWidth="11.57421875" defaultRowHeight="12.75"/>
  <cols>
    <col min="1" max="1" width="39.28125" style="42" customWidth="1"/>
    <col min="2" max="5" width="14.00390625" style="42" customWidth="1"/>
    <col min="6" max="6" width="13.421875" style="42" customWidth="1"/>
    <col min="7" max="7" width="14.00390625" style="42" hidden="1" customWidth="1"/>
    <col min="8" max="10" width="14.00390625" style="42" customWidth="1"/>
    <col min="11" max="11" width="11.421875" style="42" customWidth="1"/>
    <col min="12" max="12" width="10.7109375" style="42" customWidth="1"/>
    <col min="13" max="81" width="9.140625" style="250" customWidth="1"/>
    <col min="82" max="16384" width="11.421875" style="42" customWidth="1"/>
  </cols>
  <sheetData>
    <row r="1" spans="1:81" ht="24" customHeight="1">
      <c r="A1" s="503" t="s">
        <v>549</v>
      </c>
      <c r="B1" s="504"/>
      <c r="C1" s="504"/>
      <c r="D1" s="504"/>
      <c r="E1" s="504"/>
      <c r="F1" s="504"/>
      <c r="G1" s="504"/>
      <c r="H1" s="504"/>
      <c r="I1" s="505"/>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row>
    <row r="2" spans="1:81" ht="110.25" customHeight="1" thickBot="1">
      <c r="A2" s="510" t="s">
        <v>79</v>
      </c>
      <c r="B2" s="511"/>
      <c r="C2" s="511"/>
      <c r="D2" s="511"/>
      <c r="E2" s="511"/>
      <c r="F2" s="511"/>
      <c r="G2" s="511"/>
      <c r="H2" s="511"/>
      <c r="I2" s="51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row>
    <row r="3" spans="1:9" s="65" customFormat="1" ht="87" customHeight="1" thickBot="1">
      <c r="A3" s="513" t="s">
        <v>78</v>
      </c>
      <c r="B3" s="514"/>
      <c r="C3" s="514"/>
      <c r="D3" s="514"/>
      <c r="E3" s="514"/>
      <c r="F3" s="514"/>
      <c r="G3" s="514"/>
      <c r="H3" s="514"/>
      <c r="I3" s="515"/>
    </row>
    <row r="4" spans="1:9" s="149" customFormat="1" ht="16.5" thickBot="1">
      <c r="A4" s="393" t="s">
        <v>46</v>
      </c>
      <c r="B4" s="394"/>
      <c r="C4" s="394"/>
      <c r="D4" s="394"/>
      <c r="E4" s="394"/>
      <c r="F4" s="394"/>
      <c r="G4" s="394"/>
      <c r="H4" s="394"/>
      <c r="I4" s="395"/>
    </row>
    <row r="5" spans="1:81" ht="34.5" customHeight="1" thickBot="1">
      <c r="A5" s="393" t="s">
        <v>116</v>
      </c>
      <c r="B5" s="394"/>
      <c r="C5" s="394"/>
      <c r="D5" s="394"/>
      <c r="E5" s="394"/>
      <c r="F5" s="394"/>
      <c r="G5" s="394"/>
      <c r="H5" s="394"/>
      <c r="I5" s="516"/>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row>
    <row r="6" spans="1:81" ht="20.25" customHeight="1">
      <c r="A6" s="445" t="s">
        <v>615</v>
      </c>
      <c r="B6" s="523"/>
      <c r="C6" s="536"/>
      <c r="D6" s="537"/>
      <c r="E6" s="537"/>
      <c r="F6" s="537"/>
      <c r="G6" s="537"/>
      <c r="H6" s="537"/>
      <c r="I6" s="538"/>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row>
    <row r="7" spans="1:81" ht="20.25" customHeight="1">
      <c r="A7" s="447" t="s">
        <v>616</v>
      </c>
      <c r="B7" s="521"/>
      <c r="C7" s="518"/>
      <c r="D7" s="519"/>
      <c r="E7" s="519"/>
      <c r="F7" s="519"/>
      <c r="G7" s="519"/>
      <c r="H7" s="519"/>
      <c r="I7" s="520"/>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row>
    <row r="8" spans="1:81" ht="20.25" customHeight="1">
      <c r="A8" s="447" t="s">
        <v>617</v>
      </c>
      <c r="B8" s="521"/>
      <c r="C8" s="518"/>
      <c r="D8" s="519"/>
      <c r="E8" s="519"/>
      <c r="F8" s="519"/>
      <c r="G8" s="519"/>
      <c r="H8" s="519"/>
      <c r="I8" s="520"/>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row>
    <row r="9" spans="1:81" ht="20.25" customHeight="1">
      <c r="A9" s="447" t="s">
        <v>618</v>
      </c>
      <c r="B9" s="521"/>
      <c r="C9" s="518"/>
      <c r="D9" s="519"/>
      <c r="E9" s="519"/>
      <c r="F9" s="519"/>
      <c r="G9" s="519"/>
      <c r="H9" s="519"/>
      <c r="I9" s="520"/>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row>
    <row r="10" spans="1:81" ht="20.25" customHeight="1">
      <c r="A10" s="447" t="s">
        <v>547</v>
      </c>
      <c r="B10" s="521"/>
      <c r="C10" s="518"/>
      <c r="D10" s="519"/>
      <c r="E10" s="519"/>
      <c r="F10" s="519"/>
      <c r="G10" s="519"/>
      <c r="H10" s="519"/>
      <c r="I10" s="520"/>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row>
    <row r="11" spans="1:81" ht="20.25" customHeight="1" thickBot="1">
      <c r="A11" s="449" t="s">
        <v>548</v>
      </c>
      <c r="B11" s="517"/>
      <c r="C11" s="524"/>
      <c r="D11" s="525"/>
      <c r="E11" s="525"/>
      <c r="F11" s="525"/>
      <c r="G11" s="525"/>
      <c r="H11" s="525"/>
      <c r="I11" s="526"/>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row>
    <row r="12" spans="1:9" s="149" customFormat="1" ht="12.75">
      <c r="A12" s="283"/>
      <c r="B12" s="284"/>
      <c r="C12" s="285"/>
      <c r="D12" s="285"/>
      <c r="E12" s="285"/>
      <c r="F12" s="285"/>
      <c r="G12" s="285"/>
      <c r="H12" s="285"/>
      <c r="I12" s="285"/>
    </row>
    <row r="13" spans="1:9" ht="43.5" customHeight="1">
      <c r="A13" s="717" t="s">
        <v>9</v>
      </c>
      <c r="B13" s="717"/>
      <c r="C13" s="717"/>
      <c r="D13" s="717"/>
      <c r="E13" s="717"/>
      <c r="F13" s="717"/>
      <c r="G13" s="717"/>
      <c r="H13" s="129"/>
      <c r="I13" s="129"/>
    </row>
    <row r="14" spans="1:9" ht="58.5" customHeight="1">
      <c r="A14" s="718" t="s">
        <v>621</v>
      </c>
      <c r="B14" s="718"/>
      <c r="C14" s="718"/>
      <c r="D14" s="718"/>
      <c r="E14" s="718"/>
      <c r="F14" s="718"/>
      <c r="G14" s="718"/>
      <c r="H14" s="82"/>
      <c r="I14" s="82"/>
    </row>
    <row r="15" spans="1:9" ht="24.75" customHeight="1">
      <c r="A15" s="717" t="s">
        <v>94</v>
      </c>
      <c r="B15" s="717"/>
      <c r="C15" s="717"/>
      <c r="D15" s="717"/>
      <c r="E15" s="717"/>
      <c r="F15" s="717"/>
      <c r="G15" s="717"/>
      <c r="H15" s="129"/>
      <c r="I15" s="129"/>
    </row>
    <row r="16" spans="1:9" ht="33.75" customHeight="1">
      <c r="A16" s="717" t="s">
        <v>95</v>
      </c>
      <c r="B16" s="717"/>
      <c r="C16" s="717"/>
      <c r="D16" s="717"/>
      <c r="E16" s="717"/>
      <c r="F16" s="717"/>
      <c r="G16" s="717"/>
      <c r="H16" s="129"/>
      <c r="I16" s="129"/>
    </row>
    <row r="17" spans="1:9" ht="18" customHeight="1">
      <c r="A17" s="372"/>
      <c r="B17" s="372"/>
      <c r="C17" s="372"/>
      <c r="D17" s="372"/>
      <c r="E17" s="372"/>
      <c r="F17" s="372"/>
      <c r="G17" s="372"/>
      <c r="H17" s="371"/>
      <c r="I17" s="371"/>
    </row>
    <row r="18" spans="1:9" ht="18" customHeight="1">
      <c r="A18" s="382" t="s">
        <v>0</v>
      </c>
      <c r="C18" s="372"/>
      <c r="D18" s="372"/>
      <c r="E18" s="372"/>
      <c r="F18" s="372"/>
      <c r="G18" s="372"/>
      <c r="H18" s="371"/>
      <c r="I18" s="371"/>
    </row>
    <row r="19" spans="1:9" ht="18" customHeight="1">
      <c r="A19" s="383" t="s">
        <v>1</v>
      </c>
      <c r="C19" s="372"/>
      <c r="D19" s="372"/>
      <c r="E19" s="372"/>
      <c r="F19" s="372"/>
      <c r="G19" s="372"/>
      <c r="H19" s="371"/>
      <c r="I19" s="371"/>
    </row>
    <row r="20" spans="1:9" ht="18" customHeight="1">
      <c r="A20" s="383" t="s">
        <v>2</v>
      </c>
      <c r="C20" s="372"/>
      <c r="D20" s="372"/>
      <c r="E20" s="372"/>
      <c r="F20" s="372"/>
      <c r="G20" s="372"/>
      <c r="H20" s="371"/>
      <c r="I20" s="371"/>
    </row>
    <row r="21" spans="1:9" ht="18" customHeight="1">
      <c r="A21" s="383" t="s">
        <v>3</v>
      </c>
      <c r="C21" s="372"/>
      <c r="D21" s="372"/>
      <c r="E21" s="372"/>
      <c r="F21" s="372"/>
      <c r="G21" s="372"/>
      <c r="H21" s="371"/>
      <c r="I21" s="371"/>
    </row>
    <row r="22" spans="1:9" ht="18" customHeight="1">
      <c r="A22" s="383" t="s">
        <v>4</v>
      </c>
      <c r="C22" s="129"/>
      <c r="D22" s="129"/>
      <c r="E22" s="129"/>
      <c r="F22" s="129"/>
      <c r="G22" s="129"/>
      <c r="H22" s="129"/>
      <c r="I22" s="129"/>
    </row>
    <row r="23" spans="1:9" ht="18" customHeight="1">
      <c r="A23" s="383" t="s">
        <v>5</v>
      </c>
      <c r="B23" s="713" t="s">
        <v>38</v>
      </c>
      <c r="C23" s="713"/>
      <c r="D23" s="713"/>
      <c r="E23" s="713"/>
      <c r="F23" s="713"/>
      <c r="H23" s="129"/>
      <c r="I23" s="129"/>
    </row>
    <row r="24" spans="1:9" ht="18" customHeight="1">
      <c r="A24" s="383" t="s">
        <v>6</v>
      </c>
      <c r="B24" s="713" t="s">
        <v>37</v>
      </c>
      <c r="C24" s="713"/>
      <c r="D24" s="713"/>
      <c r="E24" s="713"/>
      <c r="F24" s="713"/>
      <c r="H24" s="129"/>
      <c r="I24" s="129"/>
    </row>
    <row r="25" spans="1:9" ht="18" customHeight="1">
      <c r="A25" s="383" t="s">
        <v>7</v>
      </c>
      <c r="B25" s="713" t="s">
        <v>36</v>
      </c>
      <c r="C25" s="713"/>
      <c r="D25" s="713"/>
      <c r="E25" s="713"/>
      <c r="F25" s="713"/>
      <c r="H25" s="129"/>
      <c r="I25" s="129"/>
    </row>
    <row r="26" spans="1:9" ht="18" customHeight="1">
      <c r="A26" s="383" t="s">
        <v>8</v>
      </c>
      <c r="B26" s="713" t="s">
        <v>35</v>
      </c>
      <c r="C26" s="713"/>
      <c r="D26" s="713"/>
      <c r="E26" s="713"/>
      <c r="F26" s="713"/>
      <c r="H26" s="129"/>
      <c r="I26" s="129"/>
    </row>
    <row r="27" spans="1:9" ht="18" customHeight="1">
      <c r="A27" s="384" t="s">
        <v>16</v>
      </c>
      <c r="B27" s="713" t="s">
        <v>17</v>
      </c>
      <c r="C27" s="713"/>
      <c r="D27" s="713"/>
      <c r="E27" s="713"/>
      <c r="F27" s="713"/>
      <c r="H27" s="129"/>
      <c r="I27" s="129"/>
    </row>
    <row r="28" spans="1:81" s="95" customFormat="1" ht="13.5" thickBot="1">
      <c r="A28" s="140"/>
      <c r="B28" s="140"/>
      <c r="C28" s="140"/>
      <c r="D28" s="140"/>
      <c r="E28" s="140"/>
      <c r="F28" s="140"/>
      <c r="G28" s="140"/>
      <c r="H28" s="140"/>
      <c r="I28" s="140"/>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4"/>
      <c r="BW28" s="154"/>
      <c r="BX28" s="154"/>
      <c r="BY28" s="154"/>
      <c r="BZ28" s="154"/>
      <c r="CA28" s="154"/>
      <c r="CB28" s="154"/>
      <c r="CC28" s="154"/>
    </row>
    <row r="29" spans="1:9" ht="19.5" customHeight="1" thickBot="1">
      <c r="A29" s="714" t="s">
        <v>623</v>
      </c>
      <c r="B29" s="715"/>
      <c r="C29" s="715"/>
      <c r="D29" s="715"/>
      <c r="E29" s="715"/>
      <c r="F29" s="715"/>
      <c r="G29" s="716"/>
      <c r="H29" s="251"/>
      <c r="I29" s="251"/>
    </row>
    <row r="30" spans="1:81" s="95" customFormat="1" ht="12.75">
      <c r="A30" s="286"/>
      <c r="B30" s="286"/>
      <c r="C30" s="286"/>
      <c r="D30" s="286"/>
      <c r="E30" s="286"/>
      <c r="F30" s="286"/>
      <c r="G30" s="286"/>
      <c r="H30" s="286"/>
      <c r="I30" s="286"/>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54"/>
      <c r="CC30" s="154"/>
    </row>
    <row r="31" spans="1:81" s="253" customFormat="1" ht="27" customHeight="1">
      <c r="A31" s="711" t="s">
        <v>622</v>
      </c>
      <c r="B31" s="711"/>
      <c r="C31" s="711"/>
      <c r="D31" s="711"/>
      <c r="E31" s="711"/>
      <c r="F31" s="711"/>
      <c r="G31" s="711"/>
      <c r="H31" s="252"/>
      <c r="I31" s="252"/>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S31" s="254"/>
      <c r="BT31" s="254"/>
      <c r="BU31" s="254"/>
      <c r="BV31" s="254"/>
      <c r="BW31" s="254"/>
      <c r="BX31" s="254"/>
      <c r="BY31" s="254"/>
      <c r="BZ31" s="254"/>
      <c r="CA31" s="254"/>
      <c r="CB31" s="254"/>
      <c r="CC31" s="254"/>
    </row>
    <row r="32" spans="1:81" s="253" customFormat="1" ht="40.5" customHeight="1">
      <c r="A32" s="711" t="s">
        <v>610</v>
      </c>
      <c r="B32" s="711"/>
      <c r="C32" s="711"/>
      <c r="D32" s="711"/>
      <c r="E32" s="711"/>
      <c r="F32" s="711"/>
      <c r="G32" s="711"/>
      <c r="H32" s="255"/>
      <c r="I32" s="255"/>
      <c r="J32" s="249"/>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BT32" s="254"/>
      <c r="BU32" s="254"/>
      <c r="BV32" s="254"/>
      <c r="BW32" s="254"/>
      <c r="BX32" s="254"/>
      <c r="BY32" s="254"/>
      <c r="BZ32" s="254"/>
      <c r="CA32" s="254"/>
      <c r="CB32" s="254"/>
      <c r="CC32" s="254"/>
    </row>
    <row r="33" spans="1:81" s="253" customFormat="1" ht="26.25" customHeight="1">
      <c r="A33" s="711" t="s">
        <v>605</v>
      </c>
      <c r="B33" s="711"/>
      <c r="C33" s="711"/>
      <c r="D33" s="711"/>
      <c r="E33" s="711"/>
      <c r="F33" s="711"/>
      <c r="G33" s="711"/>
      <c r="H33" s="255"/>
      <c r="I33" s="255"/>
      <c r="J33" s="249"/>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BT33" s="254"/>
      <c r="BU33" s="254"/>
      <c r="BV33" s="254"/>
      <c r="BW33" s="254"/>
      <c r="BX33" s="254"/>
      <c r="BY33" s="254"/>
      <c r="BZ33" s="254"/>
      <c r="CA33" s="254"/>
      <c r="CB33" s="254"/>
      <c r="CC33" s="254"/>
    </row>
    <row r="34" spans="1:81" s="253" customFormat="1" ht="26.25" customHeight="1">
      <c r="A34" s="711" t="s">
        <v>606</v>
      </c>
      <c r="B34" s="711"/>
      <c r="C34" s="711"/>
      <c r="D34" s="711"/>
      <c r="E34" s="711"/>
      <c r="F34" s="711"/>
      <c r="G34" s="711"/>
      <c r="H34" s="255"/>
      <c r="I34" s="255"/>
      <c r="J34" s="249"/>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c r="BS34" s="254"/>
      <c r="BT34" s="254"/>
      <c r="BU34" s="254"/>
      <c r="BV34" s="254"/>
      <c r="BW34" s="254"/>
      <c r="BX34" s="254"/>
      <c r="BY34" s="254"/>
      <c r="BZ34" s="254"/>
      <c r="CA34" s="254"/>
      <c r="CB34" s="254"/>
      <c r="CC34" s="254"/>
    </row>
    <row r="35" spans="1:81" s="253" customFormat="1" ht="28.5" customHeight="1">
      <c r="A35" s="711" t="s">
        <v>427</v>
      </c>
      <c r="B35" s="712"/>
      <c r="C35" s="712"/>
      <c r="D35" s="712"/>
      <c r="E35" s="712"/>
      <c r="F35" s="712"/>
      <c r="G35" s="712"/>
      <c r="H35" s="255"/>
      <c r="I35" s="255"/>
      <c r="J35" s="249"/>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row>
    <row r="36" spans="1:81" s="253" customFormat="1" ht="40.5" customHeight="1">
      <c r="A36" s="711" t="s">
        <v>619</v>
      </c>
      <c r="B36" s="711"/>
      <c r="C36" s="711"/>
      <c r="D36" s="711"/>
      <c r="E36" s="711"/>
      <c r="F36" s="711"/>
      <c r="G36" s="711"/>
      <c r="H36" s="255"/>
      <c r="I36" s="255"/>
      <c r="J36" s="249"/>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4"/>
      <c r="BR36" s="254"/>
      <c r="BS36" s="254"/>
      <c r="BT36" s="254"/>
      <c r="BU36" s="254"/>
      <c r="BV36" s="254"/>
      <c r="BW36" s="254"/>
      <c r="BX36" s="254"/>
      <c r="BY36" s="254"/>
      <c r="BZ36" s="254"/>
      <c r="CA36" s="254"/>
      <c r="CB36" s="254"/>
      <c r="CC36" s="254"/>
    </row>
    <row r="37" spans="1:81" s="253" customFormat="1" ht="25.5" customHeight="1">
      <c r="A37" s="711" t="s">
        <v>716</v>
      </c>
      <c r="B37" s="711"/>
      <c r="C37" s="711"/>
      <c r="D37" s="711"/>
      <c r="E37" s="711"/>
      <c r="F37" s="711"/>
      <c r="G37" s="711"/>
      <c r="H37" s="255"/>
      <c r="I37" s="255"/>
      <c r="J37" s="249"/>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4"/>
      <c r="BR37" s="254"/>
      <c r="BS37" s="254"/>
      <c r="BT37" s="254"/>
      <c r="BU37" s="254"/>
      <c r="BV37" s="254"/>
      <c r="BW37" s="254"/>
      <c r="BX37" s="254"/>
      <c r="BY37" s="254"/>
      <c r="BZ37" s="254"/>
      <c r="CA37" s="254"/>
      <c r="CB37" s="254"/>
      <c r="CC37" s="254"/>
    </row>
    <row r="38" spans="1:81" s="253" customFormat="1" ht="51" customHeight="1">
      <c r="A38" s="711" t="s">
        <v>620</v>
      </c>
      <c r="B38" s="711"/>
      <c r="C38" s="711"/>
      <c r="D38" s="711"/>
      <c r="E38" s="711"/>
      <c r="F38" s="711"/>
      <c r="G38" s="711"/>
      <c r="H38" s="255"/>
      <c r="I38" s="255"/>
      <c r="J38" s="249"/>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4"/>
      <c r="BS38" s="254"/>
      <c r="BT38" s="254"/>
      <c r="BU38" s="254"/>
      <c r="BV38" s="254"/>
      <c r="BW38" s="254"/>
      <c r="BX38" s="254"/>
      <c r="BY38" s="254"/>
      <c r="BZ38" s="254"/>
      <c r="CA38" s="254"/>
      <c r="CB38" s="254"/>
      <c r="CC38" s="254"/>
    </row>
    <row r="39" spans="1:81" s="253" customFormat="1" ht="51" customHeight="1">
      <c r="A39" s="711" t="s">
        <v>501</v>
      </c>
      <c r="B39" s="711"/>
      <c r="C39" s="711"/>
      <c r="D39" s="711"/>
      <c r="E39" s="711"/>
      <c r="F39" s="711"/>
      <c r="G39" s="711"/>
      <c r="H39" s="255"/>
      <c r="I39" s="255"/>
      <c r="J39" s="249"/>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4"/>
      <c r="BR39" s="254"/>
      <c r="BS39" s="254"/>
      <c r="BT39" s="254"/>
      <c r="BU39" s="254"/>
      <c r="BV39" s="254"/>
      <c r="BW39" s="254"/>
      <c r="BX39" s="254"/>
      <c r="BY39" s="254"/>
      <c r="BZ39" s="254"/>
      <c r="CA39" s="254"/>
      <c r="CB39" s="254"/>
      <c r="CC39" s="254"/>
    </row>
    <row r="40" spans="1:81" s="376" customFormat="1" ht="15.75" customHeight="1">
      <c r="A40" s="711" t="s">
        <v>14</v>
      </c>
      <c r="B40" s="711"/>
      <c r="C40" s="711"/>
      <c r="D40" s="711"/>
      <c r="E40" s="711"/>
      <c r="F40" s="711"/>
      <c r="G40" s="711"/>
      <c r="H40" s="374"/>
      <c r="I40" s="374"/>
      <c r="J40" s="375"/>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c r="BF40" s="377"/>
      <c r="BG40" s="377"/>
      <c r="BH40" s="377"/>
      <c r="BI40" s="377"/>
      <c r="BJ40" s="377"/>
      <c r="BK40" s="377"/>
      <c r="BL40" s="377"/>
      <c r="BM40" s="377"/>
      <c r="BN40" s="377"/>
      <c r="BO40" s="377"/>
      <c r="BP40" s="377"/>
      <c r="BQ40" s="377"/>
      <c r="BR40" s="377"/>
      <c r="BS40" s="377"/>
      <c r="BT40" s="377"/>
      <c r="BU40" s="377"/>
      <c r="BV40" s="377"/>
      <c r="BW40" s="377"/>
      <c r="BX40" s="377"/>
      <c r="BY40" s="377"/>
      <c r="BZ40" s="377"/>
      <c r="CA40" s="377"/>
      <c r="CB40" s="377"/>
      <c r="CC40" s="377"/>
    </row>
    <row r="41" spans="1:81" s="380" customFormat="1" ht="29.25" customHeight="1" hidden="1">
      <c r="A41" s="378"/>
      <c r="B41" s="378"/>
      <c r="C41" s="378"/>
      <c r="D41" s="378"/>
      <c r="E41" s="378"/>
      <c r="F41" s="378"/>
      <c r="G41" s="378"/>
      <c r="H41" s="379"/>
      <c r="I41" s="379"/>
      <c r="J41" s="372"/>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381"/>
      <c r="BA41" s="381"/>
      <c r="BB41" s="381"/>
      <c r="BC41" s="381"/>
      <c r="BD41" s="381"/>
      <c r="BE41" s="381"/>
      <c r="BF41" s="381"/>
      <c r="BG41" s="381"/>
      <c r="BH41" s="381"/>
      <c r="BI41" s="381"/>
      <c r="BJ41" s="381"/>
      <c r="BK41" s="381"/>
      <c r="BL41" s="381"/>
      <c r="BM41" s="381"/>
      <c r="BN41" s="381"/>
      <c r="BO41" s="381"/>
      <c r="BP41" s="381"/>
      <c r="BQ41" s="381"/>
      <c r="BR41" s="381"/>
      <c r="BS41" s="381"/>
      <c r="BT41" s="381"/>
      <c r="BU41" s="381"/>
      <c r="BV41" s="381"/>
      <c r="BW41" s="381"/>
      <c r="BX41" s="381"/>
      <c r="BY41" s="381"/>
      <c r="BZ41" s="381"/>
      <c r="CA41" s="381"/>
      <c r="CB41" s="381"/>
      <c r="CC41" s="381"/>
    </row>
    <row r="42" spans="1:81" s="380" customFormat="1" ht="27.75" customHeight="1">
      <c r="A42" s="711" t="s">
        <v>15</v>
      </c>
      <c r="B42" s="711"/>
      <c r="C42" s="711"/>
      <c r="D42" s="711"/>
      <c r="E42" s="711"/>
      <c r="F42" s="711"/>
      <c r="G42" s="711"/>
      <c r="H42" s="374"/>
      <c r="I42" s="374"/>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381"/>
      <c r="BA42" s="381"/>
      <c r="BB42" s="381"/>
      <c r="BC42" s="381"/>
      <c r="BD42" s="381"/>
      <c r="BE42" s="381"/>
      <c r="BF42" s="381"/>
      <c r="BG42" s="381"/>
      <c r="BH42" s="381"/>
      <c r="BI42" s="381"/>
      <c r="BJ42" s="381"/>
      <c r="BK42" s="381"/>
      <c r="BL42" s="381"/>
      <c r="BM42" s="381"/>
      <c r="BN42" s="381"/>
      <c r="BO42" s="381"/>
      <c r="BP42" s="381"/>
      <c r="BQ42" s="381"/>
      <c r="BR42" s="381"/>
      <c r="BS42" s="381"/>
      <c r="BT42" s="381"/>
      <c r="BU42" s="381"/>
      <c r="BV42" s="381"/>
      <c r="BW42" s="381"/>
      <c r="BX42" s="381"/>
      <c r="BY42" s="381"/>
      <c r="BZ42" s="381"/>
      <c r="CA42" s="381"/>
      <c r="CB42" s="381"/>
      <c r="CC42" s="381"/>
    </row>
    <row r="43" spans="1:81" s="253" customFormat="1" ht="54.75" customHeight="1">
      <c r="A43" s="711" t="s">
        <v>604</v>
      </c>
      <c r="B43" s="711"/>
      <c r="C43" s="711"/>
      <c r="D43" s="711"/>
      <c r="E43" s="711"/>
      <c r="F43" s="711"/>
      <c r="G43" s="711"/>
      <c r="H43" s="255"/>
      <c r="I43" s="255"/>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row>
    <row r="44" spans="1:81" s="253" customFormat="1" ht="28.5" customHeight="1">
      <c r="A44" s="711" t="s">
        <v>717</v>
      </c>
      <c r="B44" s="711"/>
      <c r="C44" s="711"/>
      <c r="D44" s="711"/>
      <c r="E44" s="711"/>
      <c r="F44" s="711"/>
      <c r="G44" s="711"/>
      <c r="H44" s="255"/>
      <c r="I44" s="255"/>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c r="BR44" s="254"/>
      <c r="BS44" s="254"/>
      <c r="BT44" s="254"/>
      <c r="BU44" s="254"/>
      <c r="BV44" s="254"/>
      <c r="BW44" s="254"/>
      <c r="BX44" s="254"/>
      <c r="BY44" s="254"/>
      <c r="BZ44" s="254"/>
      <c r="CA44" s="254"/>
      <c r="CB44" s="254"/>
      <c r="CC44" s="254"/>
    </row>
    <row r="45" spans="1:81" s="253" customFormat="1" ht="15.75" customHeight="1">
      <c r="A45" s="711" t="s">
        <v>608</v>
      </c>
      <c r="B45" s="711"/>
      <c r="C45" s="711"/>
      <c r="D45" s="711"/>
      <c r="E45" s="711"/>
      <c r="F45" s="711"/>
      <c r="G45" s="711"/>
      <c r="H45" s="255"/>
      <c r="I45" s="255"/>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4"/>
      <c r="BR45" s="254"/>
      <c r="BS45" s="254"/>
      <c r="BT45" s="254"/>
      <c r="BU45" s="254"/>
      <c r="BV45" s="254"/>
      <c r="BW45" s="254"/>
      <c r="BX45" s="254"/>
      <c r="BY45" s="254"/>
      <c r="BZ45" s="254"/>
      <c r="CA45" s="254"/>
      <c r="CB45" s="254"/>
      <c r="CC45" s="254"/>
    </row>
    <row r="46" spans="1:81" s="253" customFormat="1" ht="28.5" customHeight="1">
      <c r="A46" s="711" t="s">
        <v>609</v>
      </c>
      <c r="B46" s="711"/>
      <c r="C46" s="711"/>
      <c r="D46" s="711"/>
      <c r="E46" s="711"/>
      <c r="F46" s="711"/>
      <c r="G46" s="711"/>
      <c r="H46" s="255"/>
      <c r="I46" s="255"/>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4"/>
      <c r="BR46" s="254"/>
      <c r="BS46" s="254"/>
      <c r="BT46" s="254"/>
      <c r="BU46" s="254"/>
      <c r="BV46" s="254"/>
      <c r="BW46" s="254"/>
      <c r="BX46" s="254"/>
      <c r="BY46" s="254"/>
      <c r="BZ46" s="254"/>
      <c r="CA46" s="254"/>
      <c r="CB46" s="254"/>
      <c r="CC46" s="254"/>
    </row>
    <row r="47" spans="1:81" s="253" customFormat="1" ht="51.75" customHeight="1">
      <c r="A47" s="711" t="s">
        <v>607</v>
      </c>
      <c r="B47" s="711"/>
      <c r="C47" s="711"/>
      <c r="D47" s="711"/>
      <c r="E47" s="711"/>
      <c r="F47" s="711"/>
      <c r="G47" s="711"/>
      <c r="H47" s="255"/>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c r="BR47" s="254"/>
      <c r="BS47" s="254"/>
      <c r="BT47" s="254"/>
      <c r="BU47" s="254"/>
      <c r="BV47" s="254"/>
      <c r="BW47" s="254"/>
      <c r="BX47" s="254"/>
      <c r="BY47" s="254"/>
      <c r="BZ47" s="254"/>
      <c r="CA47" s="254"/>
      <c r="CB47" s="254"/>
      <c r="CC47" s="254"/>
    </row>
    <row r="48" spans="1:81" s="253" customFormat="1" ht="15" customHeight="1">
      <c r="A48" s="711" t="s">
        <v>635</v>
      </c>
      <c r="B48" s="711"/>
      <c r="C48" s="711"/>
      <c r="D48" s="711"/>
      <c r="E48" s="711"/>
      <c r="F48" s="711"/>
      <c r="G48" s="711"/>
      <c r="H48" s="255"/>
      <c r="I48" s="255"/>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c r="BV48" s="254"/>
      <c r="BW48" s="254"/>
      <c r="BX48" s="254"/>
      <c r="BY48" s="254"/>
      <c r="BZ48" s="254"/>
      <c r="CA48" s="254"/>
      <c r="CB48" s="254"/>
      <c r="CC48" s="254"/>
    </row>
    <row r="49" spans="1:81" s="253" customFormat="1" ht="38.25" customHeight="1">
      <c r="A49" s="711" t="s">
        <v>450</v>
      </c>
      <c r="B49" s="711"/>
      <c r="C49" s="711"/>
      <c r="D49" s="711"/>
      <c r="E49" s="711"/>
      <c r="F49" s="711"/>
      <c r="G49" s="711"/>
      <c r="H49" s="255"/>
      <c r="I49" s="255"/>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c r="BR49" s="254"/>
      <c r="BS49" s="254"/>
      <c r="BT49" s="254"/>
      <c r="BU49" s="254"/>
      <c r="BV49" s="254"/>
      <c r="BW49" s="254"/>
      <c r="BX49" s="254"/>
      <c r="BY49" s="254"/>
      <c r="BZ49" s="254"/>
      <c r="CA49" s="254"/>
      <c r="CB49" s="254"/>
      <c r="CC49" s="254"/>
    </row>
    <row r="50" spans="13:81" s="95" customFormat="1" ht="12.75">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row>
    <row r="51" spans="1:8" ht="15.75">
      <c r="A51" s="617" t="s">
        <v>624</v>
      </c>
      <c r="B51" s="617"/>
      <c r="C51" s="617"/>
      <c r="D51" s="617"/>
      <c r="E51" s="617"/>
      <c r="F51" s="617"/>
      <c r="G51" s="617"/>
      <c r="H51" s="617"/>
    </row>
    <row r="52" spans="13:81" s="95" customFormat="1" ht="12.75">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54"/>
      <c r="BZ52" s="154"/>
      <c r="CA52" s="154"/>
      <c r="CB52" s="154"/>
      <c r="CC52" s="154"/>
    </row>
    <row r="53" spans="1:8" ht="60" customHeight="1">
      <c r="A53" s="121" t="s">
        <v>625</v>
      </c>
      <c r="B53" s="121" t="s">
        <v>626</v>
      </c>
      <c r="C53" s="121" t="s">
        <v>709</v>
      </c>
      <c r="D53" s="121" t="s">
        <v>710</v>
      </c>
      <c r="E53" s="121" t="s">
        <v>711</v>
      </c>
      <c r="F53" s="121" t="s">
        <v>712</v>
      </c>
      <c r="G53" s="121" t="s">
        <v>713</v>
      </c>
      <c r="H53" s="370" t="s">
        <v>714</v>
      </c>
    </row>
    <row r="54" spans="1:8" ht="12.75">
      <c r="A54" s="256" t="s">
        <v>627</v>
      </c>
      <c r="B54" s="301"/>
      <c r="C54" s="301"/>
      <c r="D54" s="301"/>
      <c r="E54" s="301"/>
      <c r="F54" s="301"/>
      <c r="G54" s="301"/>
      <c r="H54" s="301"/>
    </row>
    <row r="55" spans="1:8" ht="12.75">
      <c r="A55" s="256" t="s">
        <v>628</v>
      </c>
      <c r="B55" s="301"/>
      <c r="C55" s="301"/>
      <c r="D55" s="301"/>
      <c r="E55" s="301"/>
      <c r="F55" s="301"/>
      <c r="G55" s="301"/>
      <c r="H55" s="301"/>
    </row>
    <row r="56" spans="1:8" ht="12.75">
      <c r="A56" s="256" t="s">
        <v>629</v>
      </c>
      <c r="B56" s="301"/>
      <c r="C56" s="301"/>
      <c r="D56" s="301"/>
      <c r="E56" s="301"/>
      <c r="F56" s="301"/>
      <c r="G56" s="301"/>
      <c r="H56" s="301"/>
    </row>
    <row r="57" spans="1:8" ht="12.75">
      <c r="A57" s="256" t="s">
        <v>630</v>
      </c>
      <c r="B57" s="301"/>
      <c r="C57" s="301"/>
      <c r="D57" s="301"/>
      <c r="E57" s="301"/>
      <c r="F57" s="301"/>
      <c r="G57" s="301"/>
      <c r="H57" s="301"/>
    </row>
    <row r="58" spans="1:8" ht="12.75">
      <c r="A58" s="256" t="s">
        <v>631</v>
      </c>
      <c r="B58" s="301"/>
      <c r="C58" s="301"/>
      <c r="D58" s="301"/>
      <c r="E58" s="301"/>
      <c r="F58" s="301"/>
      <c r="G58" s="301"/>
      <c r="H58" s="301"/>
    </row>
    <row r="59" spans="1:8" ht="12.75" customHeight="1">
      <c r="A59" s="256" t="s">
        <v>632</v>
      </c>
      <c r="B59" s="301"/>
      <c r="C59" s="301"/>
      <c r="D59" s="301"/>
      <c r="E59" s="301"/>
      <c r="F59" s="301"/>
      <c r="G59" s="301"/>
      <c r="H59" s="301"/>
    </row>
    <row r="60" spans="1:8" ht="12.75" customHeight="1">
      <c r="A60" s="256" t="s">
        <v>633</v>
      </c>
      <c r="B60" s="301"/>
      <c r="C60" s="301"/>
      <c r="D60" s="301"/>
      <c r="E60" s="301"/>
      <c r="F60" s="301"/>
      <c r="G60" s="301"/>
      <c r="H60" s="301"/>
    </row>
    <row r="61" spans="1:8" ht="12.75">
      <c r="A61" s="183" t="s">
        <v>532</v>
      </c>
      <c r="B61" s="117">
        <f aca="true" t="shared" si="0" ref="B61:H61">SUM(B54:B60)</f>
        <v>0</v>
      </c>
      <c r="C61" s="117">
        <f t="shared" si="0"/>
        <v>0</v>
      </c>
      <c r="D61" s="117">
        <f t="shared" si="0"/>
        <v>0</v>
      </c>
      <c r="E61" s="117">
        <f t="shared" si="0"/>
        <v>0</v>
      </c>
      <c r="F61" s="117">
        <f t="shared" si="0"/>
        <v>0</v>
      </c>
      <c r="G61" s="117">
        <f t="shared" si="0"/>
        <v>0</v>
      </c>
      <c r="H61" s="117">
        <f t="shared" si="0"/>
        <v>0</v>
      </c>
    </row>
    <row r="62" spans="13:81" s="95" customFormat="1" ht="12.75">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4"/>
      <c r="BR62" s="154"/>
      <c r="BS62" s="154"/>
      <c r="BT62" s="154"/>
      <c r="BU62" s="154"/>
      <c r="BV62" s="154"/>
      <c r="BW62" s="154"/>
      <c r="BX62" s="154"/>
      <c r="BY62" s="154"/>
      <c r="BZ62" s="154"/>
      <c r="CA62" s="154"/>
      <c r="CB62" s="154"/>
      <c r="CC62" s="154"/>
    </row>
    <row r="63" spans="1:8" ht="15.75">
      <c r="A63" s="617" t="s">
        <v>634</v>
      </c>
      <c r="B63" s="617"/>
      <c r="C63" s="617"/>
      <c r="D63" s="617"/>
      <c r="E63" s="617"/>
      <c r="F63" s="617"/>
      <c r="G63" s="617"/>
      <c r="H63" s="617"/>
    </row>
    <row r="64" spans="1:8" ht="33.75" customHeight="1">
      <c r="A64" s="676" t="s">
        <v>636</v>
      </c>
      <c r="B64" s="676"/>
      <c r="C64" s="676"/>
      <c r="D64" s="676"/>
      <c r="E64" s="676"/>
      <c r="F64" s="676"/>
      <c r="G64" s="676"/>
      <c r="H64" s="676"/>
    </row>
    <row r="65" spans="1:12" s="146" customFormat="1" ht="12.75">
      <c r="A65" s="287"/>
      <c r="B65" s="288"/>
      <c r="C65" s="288"/>
      <c r="D65" s="288"/>
      <c r="E65" s="288"/>
      <c r="F65" s="288"/>
      <c r="G65" s="288"/>
      <c r="H65" s="288"/>
      <c r="I65" s="288"/>
      <c r="J65" s="287"/>
      <c r="K65" s="287"/>
      <c r="L65" s="287"/>
    </row>
    <row r="66" spans="1:81" s="257" customFormat="1" ht="12.75">
      <c r="A66" s="707" t="s">
        <v>428</v>
      </c>
      <c r="B66" s="707" t="s">
        <v>637</v>
      </c>
      <c r="C66" s="707"/>
      <c r="D66" s="707" t="s">
        <v>638</v>
      </c>
      <c r="E66" s="707"/>
      <c r="F66" s="707" t="s">
        <v>639</v>
      </c>
      <c r="G66" s="707"/>
      <c r="H66" s="707" t="s">
        <v>640</v>
      </c>
      <c r="I66" s="707"/>
      <c r="J66" s="707"/>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6"/>
      <c r="CA66" s="206"/>
      <c r="CB66" s="206"/>
      <c r="CC66" s="206"/>
    </row>
    <row r="67" spans="1:81" s="216" customFormat="1" ht="12.75">
      <c r="A67" s="707"/>
      <c r="B67" s="707"/>
      <c r="C67" s="707"/>
      <c r="D67" s="707"/>
      <c r="E67" s="707"/>
      <c r="F67" s="707"/>
      <c r="G67" s="707"/>
      <c r="H67" s="707"/>
      <c r="I67" s="707"/>
      <c r="J67" s="707"/>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c r="BX67" s="206"/>
      <c r="BY67" s="206"/>
      <c r="BZ67" s="206"/>
      <c r="CA67" s="206"/>
      <c r="CB67" s="206"/>
      <c r="CC67" s="206"/>
    </row>
    <row r="68" spans="1:81" s="216" customFormat="1" ht="48">
      <c r="A68" s="258"/>
      <c r="B68" s="105" t="s">
        <v>641</v>
      </c>
      <c r="C68" s="105" t="s">
        <v>642</v>
      </c>
      <c r="D68" s="105" t="s">
        <v>641</v>
      </c>
      <c r="E68" s="105" t="s">
        <v>642</v>
      </c>
      <c r="F68" s="105" t="s">
        <v>641</v>
      </c>
      <c r="G68" s="105" t="s">
        <v>642</v>
      </c>
      <c r="H68" s="105" t="s">
        <v>643</v>
      </c>
      <c r="I68" s="105" t="s">
        <v>644</v>
      </c>
      <c r="J68" s="70" t="s">
        <v>645</v>
      </c>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6"/>
      <c r="BY68" s="206"/>
      <c r="BZ68" s="206"/>
      <c r="CA68" s="206"/>
      <c r="CB68" s="206"/>
      <c r="CC68" s="206"/>
    </row>
    <row r="69" spans="1:81" s="216" customFormat="1" ht="12.75">
      <c r="A69" s="258" t="s">
        <v>646</v>
      </c>
      <c r="B69" s="339"/>
      <c r="C69" s="339"/>
      <c r="D69" s="339"/>
      <c r="E69" s="339"/>
      <c r="F69" s="339"/>
      <c r="G69" s="339"/>
      <c r="H69" s="339"/>
      <c r="I69" s="339"/>
      <c r="J69" s="339"/>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6"/>
      <c r="BY69" s="206"/>
      <c r="BZ69" s="206"/>
      <c r="CA69" s="206"/>
      <c r="CB69" s="206"/>
      <c r="CC69" s="206"/>
    </row>
    <row r="70" spans="1:81" s="216" customFormat="1" ht="12.75">
      <c r="A70" s="258" t="s">
        <v>647</v>
      </c>
      <c r="B70" s="339"/>
      <c r="C70" s="339"/>
      <c r="D70" s="339"/>
      <c r="E70" s="339"/>
      <c r="F70" s="339"/>
      <c r="G70" s="339"/>
      <c r="H70" s="339"/>
      <c r="I70" s="339"/>
      <c r="J70" s="339"/>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6"/>
      <c r="BR70" s="206"/>
      <c r="BS70" s="206"/>
      <c r="BT70" s="206"/>
      <c r="BU70" s="206"/>
      <c r="BV70" s="206"/>
      <c r="BW70" s="206"/>
      <c r="BX70" s="206"/>
      <c r="BY70" s="206"/>
      <c r="BZ70" s="206"/>
      <c r="CA70" s="206"/>
      <c r="CB70" s="206"/>
      <c r="CC70" s="206"/>
    </row>
    <row r="71" spans="1:81" s="216" customFormat="1" ht="12.75">
      <c r="A71" s="258" t="s">
        <v>648</v>
      </c>
      <c r="B71" s="339"/>
      <c r="C71" s="339"/>
      <c r="D71" s="339"/>
      <c r="E71" s="339"/>
      <c r="F71" s="339"/>
      <c r="G71" s="339"/>
      <c r="H71" s="339"/>
      <c r="I71" s="339"/>
      <c r="J71" s="339"/>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row>
    <row r="72" spans="1:81" s="216" customFormat="1" ht="12.75">
      <c r="A72" s="258" t="s">
        <v>649</v>
      </c>
      <c r="B72" s="339"/>
      <c r="C72" s="339"/>
      <c r="D72" s="339"/>
      <c r="E72" s="339"/>
      <c r="F72" s="339"/>
      <c r="G72" s="339"/>
      <c r="H72" s="339"/>
      <c r="I72" s="339"/>
      <c r="J72" s="339"/>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row>
    <row r="73" spans="1:81" s="216" customFormat="1" ht="12.75">
      <c r="A73" s="258" t="s">
        <v>650</v>
      </c>
      <c r="B73" s="339"/>
      <c r="C73" s="339"/>
      <c r="D73" s="339"/>
      <c r="E73" s="339"/>
      <c r="F73" s="339"/>
      <c r="G73" s="339"/>
      <c r="H73" s="339"/>
      <c r="I73" s="339"/>
      <c r="J73" s="339"/>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row>
    <row r="74" spans="1:81" s="216" customFormat="1" ht="12.75">
      <c r="A74" s="258" t="s">
        <v>651</v>
      </c>
      <c r="B74" s="339"/>
      <c r="C74" s="339"/>
      <c r="D74" s="339"/>
      <c r="E74" s="339"/>
      <c r="F74" s="339"/>
      <c r="G74" s="339"/>
      <c r="H74" s="339"/>
      <c r="I74" s="339"/>
      <c r="J74" s="339"/>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6"/>
      <c r="BQ74" s="206"/>
      <c r="BR74" s="206"/>
      <c r="BS74" s="206"/>
      <c r="BT74" s="206"/>
      <c r="BU74" s="206"/>
      <c r="BV74" s="206"/>
      <c r="BW74" s="206"/>
      <c r="BX74" s="206"/>
      <c r="BY74" s="206"/>
      <c r="BZ74" s="206"/>
      <c r="CA74" s="206"/>
      <c r="CB74" s="206"/>
      <c r="CC74" s="206"/>
    </row>
    <row r="75" spans="1:81" s="216" customFormat="1" ht="12.75">
      <c r="A75" s="259" t="s">
        <v>652</v>
      </c>
      <c r="B75" s="280">
        <f>SUM(B69:B74)</f>
        <v>0</v>
      </c>
      <c r="C75" s="280">
        <f aca="true" t="shared" si="1" ref="C75:J75">SUM(C69:C74)</f>
        <v>0</v>
      </c>
      <c r="D75" s="280">
        <f t="shared" si="1"/>
        <v>0</v>
      </c>
      <c r="E75" s="280">
        <f t="shared" si="1"/>
        <v>0</v>
      </c>
      <c r="F75" s="280">
        <f t="shared" si="1"/>
        <v>0</v>
      </c>
      <c r="G75" s="280">
        <f t="shared" si="1"/>
        <v>0</v>
      </c>
      <c r="H75" s="280">
        <f t="shared" si="1"/>
        <v>0</v>
      </c>
      <c r="I75" s="280">
        <f t="shared" si="1"/>
        <v>0</v>
      </c>
      <c r="J75" s="280">
        <f t="shared" si="1"/>
        <v>0</v>
      </c>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6"/>
      <c r="BY75" s="206"/>
      <c r="BZ75" s="206"/>
      <c r="CA75" s="206"/>
      <c r="CB75" s="206"/>
      <c r="CC75" s="206"/>
    </row>
    <row r="76" spans="1:81" s="216" customFormat="1" ht="12.75">
      <c r="A76" s="259" t="s">
        <v>669</v>
      </c>
      <c r="B76" s="280">
        <f>B75*1</f>
        <v>0</v>
      </c>
      <c r="C76" s="281" t="s">
        <v>566</v>
      </c>
      <c r="D76" s="280">
        <f>D75*1</f>
        <v>0</v>
      </c>
      <c r="E76" s="281" t="s">
        <v>566</v>
      </c>
      <c r="F76" s="280">
        <f>F75*1</f>
        <v>0</v>
      </c>
      <c r="G76" s="281" t="s">
        <v>566</v>
      </c>
      <c r="H76" s="281" t="s">
        <v>566</v>
      </c>
      <c r="I76" s="281" t="s">
        <v>566</v>
      </c>
      <c r="J76" s="281" t="s">
        <v>566</v>
      </c>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6"/>
      <c r="BY76" s="206"/>
      <c r="BZ76" s="206"/>
      <c r="CA76" s="206"/>
      <c r="CB76" s="206"/>
      <c r="CC76" s="206"/>
    </row>
    <row r="77" spans="1:12" s="206" customFormat="1" ht="12.75">
      <c r="A77" s="259" t="s">
        <v>670</v>
      </c>
      <c r="B77" s="281" t="s">
        <v>566</v>
      </c>
      <c r="C77" s="280">
        <f>SUM(C69:C74)</f>
        <v>0</v>
      </c>
      <c r="D77" s="281" t="s">
        <v>566</v>
      </c>
      <c r="E77" s="280">
        <f>SUM(E69:E74)</f>
        <v>0</v>
      </c>
      <c r="F77" s="281" t="s">
        <v>566</v>
      </c>
      <c r="G77" s="280">
        <f>SUM(G69:G74)</f>
        <v>0</v>
      </c>
      <c r="H77" s="281" t="s">
        <v>566</v>
      </c>
      <c r="I77" s="281" t="s">
        <v>566</v>
      </c>
      <c r="J77" s="281" t="s">
        <v>566</v>
      </c>
      <c r="K77" s="260"/>
      <c r="L77" s="260"/>
    </row>
    <row r="78" spans="1:12" s="285" customFormat="1" ht="12.75">
      <c r="A78" s="261"/>
      <c r="B78" s="284"/>
      <c r="C78" s="284"/>
      <c r="D78" s="284"/>
      <c r="E78" s="284"/>
      <c r="F78" s="284"/>
      <c r="G78" s="284"/>
      <c r="H78" s="284"/>
      <c r="I78" s="284"/>
      <c r="J78" s="284"/>
      <c r="K78" s="284"/>
      <c r="L78" s="284"/>
    </row>
    <row r="79" spans="1:6" ht="15">
      <c r="A79" s="262" t="s">
        <v>671</v>
      </c>
      <c r="B79" s="57"/>
      <c r="C79" s="57"/>
      <c r="D79" s="57"/>
      <c r="E79" s="43"/>
      <c r="F79" s="292"/>
    </row>
    <row r="80" spans="13:81" s="95" customFormat="1" ht="12.75">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54"/>
      <c r="CB80" s="154"/>
      <c r="CC80" s="154"/>
    </row>
    <row r="81" spans="1:5" ht="15.75">
      <c r="A81" s="617" t="s">
        <v>672</v>
      </c>
      <c r="B81" s="617"/>
      <c r="C81" s="617"/>
      <c r="D81" s="617"/>
      <c r="E81" s="617"/>
    </row>
    <row r="82" spans="13:81" s="95" customFormat="1" ht="12.75">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154"/>
      <c r="BD82" s="154"/>
      <c r="BE82" s="154"/>
      <c r="BF82" s="154"/>
      <c r="BG82" s="154"/>
      <c r="BH82" s="154"/>
      <c r="BI82" s="154"/>
      <c r="BJ82" s="154"/>
      <c r="BK82" s="154"/>
      <c r="BL82" s="154"/>
      <c r="BM82" s="154"/>
      <c r="BN82" s="154"/>
      <c r="BO82" s="154"/>
      <c r="BP82" s="154"/>
      <c r="BQ82" s="154"/>
      <c r="BR82" s="154"/>
      <c r="BS82" s="154"/>
      <c r="BT82" s="154"/>
      <c r="BU82" s="154"/>
      <c r="BV82" s="154"/>
      <c r="BW82" s="154"/>
      <c r="BX82" s="154"/>
      <c r="BY82" s="154"/>
      <c r="BZ82" s="154"/>
      <c r="CA82" s="154"/>
      <c r="CB82" s="154"/>
      <c r="CC82" s="154"/>
    </row>
    <row r="83" spans="1:5" ht="15">
      <c r="A83" s="184" t="s">
        <v>673</v>
      </c>
      <c r="B83" s="184" t="s">
        <v>674</v>
      </c>
      <c r="D83" s="57"/>
      <c r="E83" s="57"/>
    </row>
    <row r="84" spans="1:5" ht="13.5" customHeight="1">
      <c r="A84" s="263" t="s">
        <v>675</v>
      </c>
      <c r="B84" s="340"/>
      <c r="D84" s="127"/>
      <c r="E84" s="57"/>
    </row>
    <row r="85" spans="1:5" ht="13.5" customHeight="1">
      <c r="A85" s="263" t="s">
        <v>676</v>
      </c>
      <c r="B85" s="340"/>
      <c r="D85" s="127"/>
      <c r="E85" s="57"/>
    </row>
    <row r="86" spans="1:5" ht="15">
      <c r="A86" s="263" t="s">
        <v>677</v>
      </c>
      <c r="B86" s="340"/>
      <c r="D86" s="57"/>
      <c r="E86" s="57"/>
    </row>
    <row r="87" spans="1:5" ht="13.5" customHeight="1">
      <c r="A87" s="263" t="s">
        <v>678</v>
      </c>
      <c r="B87" s="340"/>
      <c r="D87" s="57"/>
      <c r="E87" s="57"/>
    </row>
    <row r="88" spans="1:5" ht="13.5" customHeight="1">
      <c r="A88" s="263" t="s">
        <v>679</v>
      </c>
      <c r="B88" s="340"/>
      <c r="D88" s="57"/>
      <c r="E88" s="57"/>
    </row>
    <row r="89" spans="1:5" ht="15">
      <c r="A89" s="264" t="s">
        <v>532</v>
      </c>
      <c r="B89" s="282">
        <f>SUM(B84:B88)</f>
        <v>0</v>
      </c>
      <c r="D89" s="57"/>
      <c r="E89" s="57"/>
    </row>
    <row r="90" spans="13:81" s="95" customFormat="1" ht="12.75">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c r="BE90" s="154"/>
      <c r="BF90" s="154"/>
      <c r="BG90" s="154"/>
      <c r="BH90" s="154"/>
      <c r="BI90" s="154"/>
      <c r="BJ90" s="154"/>
      <c r="BK90" s="154"/>
      <c r="BL90" s="154"/>
      <c r="BM90" s="154"/>
      <c r="BN90" s="154"/>
      <c r="BO90" s="154"/>
      <c r="BP90" s="154"/>
      <c r="BQ90" s="154"/>
      <c r="BR90" s="154"/>
      <c r="BS90" s="154"/>
      <c r="BT90" s="154"/>
      <c r="BU90" s="154"/>
      <c r="BV90" s="154"/>
      <c r="BW90" s="154"/>
      <c r="BX90" s="154"/>
      <c r="BY90" s="154"/>
      <c r="BZ90" s="154"/>
      <c r="CA90" s="154"/>
      <c r="CB90" s="154"/>
      <c r="CC90" s="154"/>
    </row>
    <row r="91" spans="1:5" ht="15.75">
      <c r="A91" s="617" t="s">
        <v>680</v>
      </c>
      <c r="B91" s="617"/>
      <c r="C91" s="617"/>
      <c r="D91" s="617"/>
      <c r="E91" s="617"/>
    </row>
    <row r="92" spans="1:81" s="95" customFormat="1" ht="12.75">
      <c r="A92" s="141"/>
      <c r="B92" s="153"/>
      <c r="C92" s="153"/>
      <c r="D92" s="153"/>
      <c r="E92" s="153"/>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4"/>
      <c r="BA92" s="154"/>
      <c r="BB92" s="154"/>
      <c r="BC92" s="154"/>
      <c r="BD92" s="154"/>
      <c r="BE92" s="154"/>
      <c r="BF92" s="154"/>
      <c r="BG92" s="154"/>
      <c r="BH92" s="154"/>
      <c r="BI92" s="154"/>
      <c r="BJ92" s="154"/>
      <c r="BK92" s="154"/>
      <c r="BL92" s="154"/>
      <c r="BM92" s="154"/>
      <c r="BN92" s="154"/>
      <c r="BO92" s="154"/>
      <c r="BP92" s="154"/>
      <c r="BQ92" s="154"/>
      <c r="BR92" s="154"/>
      <c r="BS92" s="154"/>
      <c r="BT92" s="154"/>
      <c r="BU92" s="154"/>
      <c r="BV92" s="154"/>
      <c r="BW92" s="154"/>
      <c r="BX92" s="154"/>
      <c r="BY92" s="154"/>
      <c r="BZ92" s="154"/>
      <c r="CA92" s="154"/>
      <c r="CB92" s="154"/>
      <c r="CC92" s="154"/>
    </row>
    <row r="93" spans="1:5" ht="46.5" customHeight="1">
      <c r="A93" s="684" t="s">
        <v>653</v>
      </c>
      <c r="B93" s="684"/>
      <c r="C93" s="684"/>
      <c r="D93" s="684"/>
      <c r="E93" s="684"/>
    </row>
    <row r="94" spans="1:5" ht="12.75">
      <c r="A94" s="141"/>
      <c r="B94" s="187"/>
      <c r="C94" s="187"/>
      <c r="D94" s="187"/>
      <c r="E94" s="187"/>
    </row>
    <row r="95" spans="1:5" ht="12.75">
      <c r="A95" s="184" t="s">
        <v>654</v>
      </c>
      <c r="B95" s="184" t="s">
        <v>674</v>
      </c>
      <c r="D95" s="187"/>
      <c r="E95" s="187"/>
    </row>
    <row r="96" spans="1:5" ht="12.75">
      <c r="A96" s="216" t="s">
        <v>659</v>
      </c>
      <c r="B96" s="340"/>
      <c r="D96" s="187"/>
      <c r="E96" s="187"/>
    </row>
    <row r="97" spans="1:5" ht="12.75">
      <c r="A97" s="216" t="s">
        <v>660</v>
      </c>
      <c r="B97" s="340"/>
      <c r="D97" s="187"/>
      <c r="E97" s="187"/>
    </row>
    <row r="98" spans="1:5" ht="12.75">
      <c r="A98" s="205" t="s">
        <v>661</v>
      </c>
      <c r="B98" s="340"/>
      <c r="D98" s="187"/>
      <c r="E98" s="187"/>
    </row>
    <row r="99" spans="1:5" ht="12.75">
      <c r="A99" s="205" t="s">
        <v>662</v>
      </c>
      <c r="B99" s="340"/>
      <c r="D99" s="187"/>
      <c r="E99" s="187"/>
    </row>
    <row r="100" spans="1:5" ht="12.75">
      <c r="A100" s="216" t="s">
        <v>663</v>
      </c>
      <c r="B100" s="340"/>
      <c r="D100" s="187"/>
      <c r="E100" s="187"/>
    </row>
    <row r="101" spans="1:5" ht="12.75">
      <c r="A101" s="216" t="s">
        <v>664</v>
      </c>
      <c r="B101" s="340"/>
      <c r="D101" s="187"/>
      <c r="E101" s="187"/>
    </row>
    <row r="102" spans="1:5" ht="12.75">
      <c r="A102" s="204" t="s">
        <v>532</v>
      </c>
      <c r="B102" s="282">
        <f>SUM(B96:B101)</f>
        <v>0</v>
      </c>
      <c r="D102" s="187"/>
      <c r="E102" s="187"/>
    </row>
    <row r="103" spans="2:81" s="95" customFormat="1" ht="12.75">
      <c r="B103" s="265"/>
      <c r="C103" s="153"/>
      <c r="D103" s="153"/>
      <c r="E103" s="153"/>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c r="BN103" s="154"/>
      <c r="BO103" s="154"/>
      <c r="BP103" s="154"/>
      <c r="BQ103" s="154"/>
      <c r="BR103" s="154"/>
      <c r="BS103" s="154"/>
      <c r="BT103" s="154"/>
      <c r="BU103" s="154"/>
      <c r="BV103" s="154"/>
      <c r="BW103" s="154"/>
      <c r="BX103" s="154"/>
      <c r="BY103" s="154"/>
      <c r="BZ103" s="154"/>
      <c r="CA103" s="154"/>
      <c r="CB103" s="154"/>
      <c r="CC103" s="154"/>
    </row>
    <row r="104" spans="1:4" ht="15">
      <c r="A104" s="57" t="s">
        <v>665</v>
      </c>
      <c r="D104" s="293"/>
    </row>
    <row r="105" spans="13:81" s="95" customFormat="1" ht="12.75">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54"/>
      <c r="BB105" s="154"/>
      <c r="BC105" s="154"/>
      <c r="BD105" s="154"/>
      <c r="BE105" s="154"/>
      <c r="BF105" s="154"/>
      <c r="BG105" s="154"/>
      <c r="BH105" s="154"/>
      <c r="BI105" s="154"/>
      <c r="BJ105" s="154"/>
      <c r="BK105" s="154"/>
      <c r="BL105" s="154"/>
      <c r="BM105" s="154"/>
      <c r="BN105" s="154"/>
      <c r="BO105" s="154"/>
      <c r="BP105" s="154"/>
      <c r="BQ105" s="154"/>
      <c r="BR105" s="154"/>
      <c r="BS105" s="154"/>
      <c r="BT105" s="154"/>
      <c r="BU105" s="154"/>
      <c r="BV105" s="154"/>
      <c r="BW105" s="154"/>
      <c r="BX105" s="154"/>
      <c r="BY105" s="154"/>
      <c r="BZ105" s="154"/>
      <c r="CA105" s="154"/>
      <c r="CB105" s="154"/>
      <c r="CC105" s="154"/>
    </row>
    <row r="106" spans="1:4" ht="15">
      <c r="A106" s="57" t="s">
        <v>666</v>
      </c>
      <c r="D106" s="341"/>
    </row>
    <row r="107" spans="13:81" s="95" customFormat="1" ht="12.75">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4"/>
      <c r="BC107" s="154"/>
      <c r="BD107" s="154"/>
      <c r="BE107" s="154"/>
      <c r="BF107" s="154"/>
      <c r="BG107" s="154"/>
      <c r="BH107" s="154"/>
      <c r="BI107" s="154"/>
      <c r="BJ107" s="154"/>
      <c r="BK107" s="154"/>
      <c r="BL107" s="154"/>
      <c r="BM107" s="154"/>
      <c r="BN107" s="154"/>
      <c r="BO107" s="154"/>
      <c r="BP107" s="154"/>
      <c r="BQ107" s="154"/>
      <c r="BR107" s="154"/>
      <c r="BS107" s="154"/>
      <c r="BT107" s="154"/>
      <c r="BU107" s="154"/>
      <c r="BV107" s="154"/>
      <c r="BW107" s="154"/>
      <c r="BX107" s="154"/>
      <c r="BY107" s="154"/>
      <c r="BZ107" s="154"/>
      <c r="CA107" s="154"/>
      <c r="CB107" s="154"/>
      <c r="CC107" s="154"/>
    </row>
    <row r="108" spans="1:5" ht="15.75">
      <c r="A108" s="617" t="s">
        <v>667</v>
      </c>
      <c r="B108" s="617"/>
      <c r="C108" s="617"/>
      <c r="D108" s="617"/>
      <c r="E108" s="617"/>
    </row>
    <row r="109" spans="1:81" s="95" customFormat="1" ht="12.75">
      <c r="A109" s="170"/>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c r="BM109" s="154"/>
      <c r="BN109" s="154"/>
      <c r="BO109" s="154"/>
      <c r="BP109" s="154"/>
      <c r="BQ109" s="154"/>
      <c r="BR109" s="154"/>
      <c r="BS109" s="154"/>
      <c r="BT109" s="154"/>
      <c r="BU109" s="154"/>
      <c r="BV109" s="154"/>
      <c r="BW109" s="154"/>
      <c r="BX109" s="154"/>
      <c r="BY109" s="154"/>
      <c r="BZ109" s="154"/>
      <c r="CA109" s="154"/>
      <c r="CB109" s="154"/>
      <c r="CC109" s="154"/>
    </row>
    <row r="110" spans="1:5" ht="15">
      <c r="A110" s="560" t="s">
        <v>668</v>
      </c>
      <c r="B110" s="560"/>
      <c r="C110" s="560"/>
      <c r="D110" s="560"/>
      <c r="E110" s="560"/>
    </row>
    <row r="111" spans="1:81" s="95" customFormat="1" ht="12.75">
      <c r="A111" s="170"/>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4"/>
      <c r="BA111" s="154"/>
      <c r="BB111" s="154"/>
      <c r="BC111" s="154"/>
      <c r="BD111" s="154"/>
      <c r="BE111" s="154"/>
      <c r="BF111" s="154"/>
      <c r="BG111" s="154"/>
      <c r="BH111" s="154"/>
      <c r="BI111" s="154"/>
      <c r="BJ111" s="154"/>
      <c r="BK111" s="154"/>
      <c r="BL111" s="154"/>
      <c r="BM111" s="154"/>
      <c r="BN111" s="154"/>
      <c r="BO111" s="154"/>
      <c r="BP111" s="154"/>
      <c r="BQ111" s="154"/>
      <c r="BR111" s="154"/>
      <c r="BS111" s="154"/>
      <c r="BT111" s="154"/>
      <c r="BU111" s="154"/>
      <c r="BV111" s="154"/>
      <c r="BW111" s="154"/>
      <c r="BX111" s="154"/>
      <c r="BY111" s="154"/>
      <c r="BZ111" s="154"/>
      <c r="CA111" s="154"/>
      <c r="CB111" s="154"/>
      <c r="CC111" s="154"/>
    </row>
    <row r="112" spans="1:5" ht="12.75">
      <c r="A112" s="706"/>
      <c r="B112" s="493" t="s">
        <v>682</v>
      </c>
      <c r="C112" s="493"/>
      <c r="D112" s="493" t="s">
        <v>683</v>
      </c>
      <c r="E112" s="493"/>
    </row>
    <row r="113" spans="1:5" ht="25.5">
      <c r="A113" s="706"/>
      <c r="B113" s="267" t="s">
        <v>684</v>
      </c>
      <c r="C113" s="267" t="s">
        <v>685</v>
      </c>
      <c r="D113" s="267" t="s">
        <v>684</v>
      </c>
      <c r="E113" s="267" t="s">
        <v>685</v>
      </c>
    </row>
    <row r="114" spans="1:5" ht="15">
      <c r="A114" s="182" t="s">
        <v>686</v>
      </c>
      <c r="B114" s="342"/>
      <c r="C114" s="342"/>
      <c r="D114" s="342"/>
      <c r="E114" s="342"/>
    </row>
    <row r="115" spans="1:5" ht="15">
      <c r="A115" s="182" t="s">
        <v>687</v>
      </c>
      <c r="B115" s="342"/>
      <c r="C115" s="342"/>
      <c r="D115" s="342"/>
      <c r="E115" s="342"/>
    </row>
    <row r="116" spans="1:5" ht="12.75">
      <c r="A116" s="708" t="s">
        <v>519</v>
      </c>
      <c r="B116" s="704"/>
      <c r="C116" s="705"/>
      <c r="D116" s="705"/>
      <c r="E116" s="705"/>
    </row>
    <row r="117" spans="1:5" ht="12.75">
      <c r="A117" s="709"/>
      <c r="B117" s="704"/>
      <c r="C117" s="705"/>
      <c r="D117" s="705"/>
      <c r="E117" s="705"/>
    </row>
    <row r="118" spans="1:5" ht="12.75">
      <c r="A118" s="709"/>
      <c r="B118" s="704"/>
      <c r="C118" s="705"/>
      <c r="D118" s="705"/>
      <c r="E118" s="705"/>
    </row>
    <row r="119" spans="1:5" ht="12.75">
      <c r="A119" s="709"/>
      <c r="B119" s="704"/>
      <c r="C119" s="705"/>
      <c r="D119" s="705"/>
      <c r="E119" s="705"/>
    </row>
    <row r="120" spans="1:5" ht="12.75">
      <c r="A120" s="709"/>
      <c r="B120" s="704"/>
      <c r="C120" s="705"/>
      <c r="D120" s="705"/>
      <c r="E120" s="705"/>
    </row>
    <row r="121" spans="1:5" ht="12.75">
      <c r="A121" s="710"/>
      <c r="B121" s="704"/>
      <c r="C121" s="705"/>
      <c r="D121" s="705"/>
      <c r="E121" s="705"/>
    </row>
    <row r="122" spans="1:5" ht="25.5">
      <c r="A122" s="268" t="s">
        <v>688</v>
      </c>
      <c r="B122" s="342"/>
      <c r="C122" s="342"/>
      <c r="D122" s="342"/>
      <c r="E122" s="269"/>
    </row>
    <row r="123" spans="13:81" s="95" customFormat="1" ht="12.75">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4"/>
      <c r="BA123" s="154"/>
      <c r="BB123" s="154"/>
      <c r="BC123" s="154"/>
      <c r="BD123" s="154"/>
      <c r="BE123" s="154"/>
      <c r="BF123" s="154"/>
      <c r="BG123" s="154"/>
      <c r="BH123" s="154"/>
      <c r="BI123" s="154"/>
      <c r="BJ123" s="154"/>
      <c r="BK123" s="154"/>
      <c r="BL123" s="154"/>
      <c r="BM123" s="154"/>
      <c r="BN123" s="154"/>
      <c r="BO123" s="154"/>
      <c r="BP123" s="154"/>
      <c r="BQ123" s="154"/>
      <c r="BR123" s="154"/>
      <c r="BS123" s="154"/>
      <c r="BT123" s="154"/>
      <c r="BU123" s="154"/>
      <c r="BV123" s="154"/>
      <c r="BW123" s="154"/>
      <c r="BX123" s="154"/>
      <c r="BY123" s="154"/>
      <c r="BZ123" s="154"/>
      <c r="CA123" s="154"/>
      <c r="CB123" s="154"/>
      <c r="CC123" s="154"/>
    </row>
    <row r="124" spans="1:4" ht="15.75">
      <c r="A124" s="617" t="s">
        <v>689</v>
      </c>
      <c r="B124" s="617"/>
      <c r="C124" s="617"/>
      <c r="D124" s="617"/>
    </row>
    <row r="125" spans="13:81" s="95" customFormat="1" ht="12.75">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c r="AY125" s="154"/>
      <c r="AZ125" s="154"/>
      <c r="BA125" s="154"/>
      <c r="BB125" s="154"/>
      <c r="BC125" s="154"/>
      <c r="BD125" s="154"/>
      <c r="BE125" s="154"/>
      <c r="BF125" s="154"/>
      <c r="BG125" s="154"/>
      <c r="BH125" s="154"/>
      <c r="BI125" s="154"/>
      <c r="BJ125" s="154"/>
      <c r="BK125" s="154"/>
      <c r="BL125" s="154"/>
      <c r="BM125" s="154"/>
      <c r="BN125" s="154"/>
      <c r="BO125" s="154"/>
      <c r="BP125" s="154"/>
      <c r="BQ125" s="154"/>
      <c r="BR125" s="154"/>
      <c r="BS125" s="154"/>
      <c r="BT125" s="154"/>
      <c r="BU125" s="154"/>
      <c r="BV125" s="154"/>
      <c r="BW125" s="154"/>
      <c r="BX125" s="154"/>
      <c r="BY125" s="154"/>
      <c r="BZ125" s="154"/>
      <c r="CA125" s="154"/>
      <c r="CB125" s="154"/>
      <c r="CC125" s="154"/>
    </row>
    <row r="126" spans="1:9" ht="15.75">
      <c r="A126" s="120" t="s">
        <v>690</v>
      </c>
      <c r="B126" s="120" t="s">
        <v>691</v>
      </c>
      <c r="D126" s="270"/>
      <c r="E126" s="271"/>
      <c r="F126" s="271"/>
      <c r="G126" s="271"/>
      <c r="H126" s="271"/>
      <c r="I126" s="270"/>
    </row>
    <row r="127" spans="1:9" ht="12.75">
      <c r="A127" s="182" t="s">
        <v>692</v>
      </c>
      <c r="B127" s="343"/>
      <c r="D127" s="272"/>
      <c r="E127" s="272"/>
      <c r="F127" s="272"/>
      <c r="G127" s="272"/>
      <c r="H127" s="272"/>
      <c r="I127" s="272"/>
    </row>
    <row r="128" spans="1:9" ht="12.75">
      <c r="A128" s="182" t="s">
        <v>693</v>
      </c>
      <c r="B128" s="343"/>
      <c r="D128" s="272"/>
      <c r="E128" s="272"/>
      <c r="F128" s="272"/>
      <c r="G128" s="272"/>
      <c r="H128" s="272"/>
      <c r="I128" s="272"/>
    </row>
    <row r="129" spans="1:9" ht="12.75">
      <c r="A129" s="182" t="s">
        <v>694</v>
      </c>
      <c r="B129" s="343"/>
      <c r="D129" s="272"/>
      <c r="E129" s="272"/>
      <c r="F129" s="272"/>
      <c r="G129" s="272"/>
      <c r="H129" s="272"/>
      <c r="I129" s="272"/>
    </row>
    <row r="130" spans="1:9" ht="12.75">
      <c r="A130" s="182" t="s">
        <v>695</v>
      </c>
      <c r="B130" s="343"/>
      <c r="D130" s="272"/>
      <c r="E130" s="272"/>
      <c r="F130" s="272"/>
      <c r="G130" s="272"/>
      <c r="H130" s="272"/>
      <c r="I130" s="272"/>
    </row>
    <row r="131" spans="1:9" ht="12.75">
      <c r="A131" s="182" t="s">
        <v>696</v>
      </c>
      <c r="B131" s="343"/>
      <c r="D131" s="272"/>
      <c r="E131" s="272"/>
      <c r="F131" s="272"/>
      <c r="G131" s="272"/>
      <c r="H131" s="272"/>
      <c r="I131" s="272"/>
    </row>
    <row r="132" spans="1:9" ht="12.75">
      <c r="A132" s="182" t="s">
        <v>697</v>
      </c>
      <c r="B132" s="343"/>
      <c r="D132" s="272"/>
      <c r="E132" s="272"/>
      <c r="F132" s="272"/>
      <c r="G132" s="272"/>
      <c r="H132" s="272"/>
      <c r="I132" s="272"/>
    </row>
    <row r="133" spans="1:9" ht="12.75" customHeight="1">
      <c r="A133" s="182" t="s">
        <v>698</v>
      </c>
      <c r="B133" s="343"/>
      <c r="D133" s="272"/>
      <c r="E133" s="272"/>
      <c r="F133" s="272"/>
      <c r="G133" s="272"/>
      <c r="H133" s="272"/>
      <c r="I133" s="272"/>
    </row>
    <row r="134" spans="1:9" ht="15.75">
      <c r="A134" s="182" t="s">
        <v>699</v>
      </c>
      <c r="B134" s="343"/>
      <c r="D134" s="273"/>
      <c r="E134" s="273"/>
      <c r="F134" s="273"/>
      <c r="G134" s="273"/>
      <c r="H134" s="273"/>
      <c r="I134" s="273"/>
    </row>
    <row r="135" spans="1:81" s="95" customFormat="1" ht="12.75">
      <c r="A135" s="170"/>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4"/>
      <c r="BA135" s="154"/>
      <c r="BB135" s="154"/>
      <c r="BC135" s="154"/>
      <c r="BD135" s="154"/>
      <c r="BE135" s="154"/>
      <c r="BF135" s="154"/>
      <c r="BG135" s="154"/>
      <c r="BH135" s="154"/>
      <c r="BI135" s="154"/>
      <c r="BJ135" s="154"/>
      <c r="BK135" s="154"/>
      <c r="BL135" s="154"/>
      <c r="BM135" s="154"/>
      <c r="BN135" s="154"/>
      <c r="BO135" s="154"/>
      <c r="BP135" s="154"/>
      <c r="BQ135" s="154"/>
      <c r="BR135" s="154"/>
      <c r="BS135" s="154"/>
      <c r="BT135" s="154"/>
      <c r="BU135" s="154"/>
      <c r="BV135" s="154"/>
      <c r="BW135" s="154"/>
      <c r="BX135" s="154"/>
      <c r="BY135" s="154"/>
      <c r="BZ135" s="154"/>
      <c r="CA135" s="154"/>
      <c r="CB135" s="154"/>
      <c r="CC135" s="154"/>
    </row>
    <row r="136" spans="1:5" ht="15.75">
      <c r="A136" s="696" t="s">
        <v>700</v>
      </c>
      <c r="B136" s="696"/>
      <c r="C136" s="696"/>
      <c r="D136" s="151"/>
      <c r="E136" s="151"/>
    </row>
    <row r="137" spans="13:81" s="95" customFormat="1" ht="12.75">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4"/>
      <c r="BA137" s="154"/>
      <c r="BB137" s="154"/>
      <c r="BC137" s="154"/>
      <c r="BD137" s="154"/>
      <c r="BE137" s="154"/>
      <c r="BF137" s="154"/>
      <c r="BG137" s="154"/>
      <c r="BH137" s="154"/>
      <c r="BI137" s="154"/>
      <c r="BJ137" s="154"/>
      <c r="BK137" s="154"/>
      <c r="BL137" s="154"/>
      <c r="BM137" s="154"/>
      <c r="BN137" s="154"/>
      <c r="BO137" s="154"/>
      <c r="BP137" s="154"/>
      <c r="BQ137" s="154"/>
      <c r="BR137" s="154"/>
      <c r="BS137" s="154"/>
      <c r="BT137" s="154"/>
      <c r="BU137" s="154"/>
      <c r="BV137" s="154"/>
      <c r="BW137" s="154"/>
      <c r="BX137" s="154"/>
      <c r="BY137" s="154"/>
      <c r="BZ137" s="154"/>
      <c r="CA137" s="154"/>
      <c r="CB137" s="154"/>
      <c r="CC137" s="154"/>
    </row>
    <row r="138" spans="1:3" ht="25.5">
      <c r="A138" s="274"/>
      <c r="B138" s="120" t="s">
        <v>701</v>
      </c>
      <c r="C138" s="120" t="s">
        <v>702</v>
      </c>
    </row>
    <row r="139" spans="1:3" ht="25.5">
      <c r="A139" s="275" t="s">
        <v>703</v>
      </c>
      <c r="B139" s="344"/>
      <c r="C139" s="344"/>
    </row>
    <row r="140" spans="1:3" ht="12.75">
      <c r="A140" s="275" t="s">
        <v>704</v>
      </c>
      <c r="B140" s="344"/>
      <c r="C140" s="344"/>
    </row>
    <row r="141" spans="1:3" ht="12.75">
      <c r="A141" s="275" t="s">
        <v>705</v>
      </c>
      <c r="B141" s="344"/>
      <c r="C141" s="344"/>
    </row>
    <row r="142" spans="1:3" ht="25.5">
      <c r="A142" s="275" t="s">
        <v>706</v>
      </c>
      <c r="B142" s="344"/>
      <c r="C142" s="344"/>
    </row>
    <row r="143" spans="1:3" ht="12">
      <c r="A143" s="275" t="s">
        <v>707</v>
      </c>
      <c r="B143" s="344"/>
      <c r="C143" s="344"/>
    </row>
    <row r="144" spans="1:3" ht="12">
      <c r="A144" s="275" t="s">
        <v>708</v>
      </c>
      <c r="B144" s="344"/>
      <c r="C144" s="344"/>
    </row>
    <row r="145" ht="15">
      <c r="A145" s="96"/>
    </row>
    <row r="146" ht="12">
      <c r="A146" s="266"/>
    </row>
    <row r="147" ht="12">
      <c r="A147" s="109"/>
    </row>
    <row r="148" ht="12">
      <c r="A148" s="276"/>
    </row>
    <row r="149" ht="12">
      <c r="A149" s="276"/>
    </row>
    <row r="150" ht="12">
      <c r="A150" s="276"/>
    </row>
    <row r="151" ht="12">
      <c r="A151" s="277"/>
    </row>
    <row r="152" ht="12">
      <c r="A152" s="276"/>
    </row>
    <row r="153" ht="12">
      <c r="A153" s="277"/>
    </row>
    <row r="154" ht="12">
      <c r="A154" s="276"/>
    </row>
    <row r="155" ht="12">
      <c r="A155" s="277"/>
    </row>
    <row r="156" ht="12">
      <c r="A156" s="276"/>
    </row>
    <row r="157" ht="12">
      <c r="A157" s="276"/>
    </row>
    <row r="158" ht="12">
      <c r="A158" s="276"/>
    </row>
    <row r="159" ht="12">
      <c r="A159" s="277"/>
    </row>
    <row r="160" ht="12">
      <c r="A160" s="276"/>
    </row>
    <row r="161" ht="12">
      <c r="A161" s="277"/>
    </row>
    <row r="162" ht="12">
      <c r="A162" s="276"/>
    </row>
    <row r="163" ht="12">
      <c r="A163" s="277"/>
    </row>
    <row r="164" ht="12">
      <c r="A164" s="276"/>
    </row>
    <row r="165" ht="12">
      <c r="A165" s="276"/>
    </row>
    <row r="166" ht="12">
      <c r="A166" s="276"/>
    </row>
    <row r="167" ht="12">
      <c r="A167" s="276"/>
    </row>
    <row r="168" ht="12">
      <c r="A168" s="277"/>
    </row>
    <row r="169" ht="12">
      <c r="A169" s="276"/>
    </row>
    <row r="170" ht="12">
      <c r="A170" s="277"/>
    </row>
    <row r="171" ht="12">
      <c r="A171" s="276"/>
    </row>
    <row r="172" ht="12">
      <c r="A172" s="277"/>
    </row>
    <row r="173" ht="12">
      <c r="A173" s="276"/>
    </row>
    <row r="174" ht="12">
      <c r="A174" s="277"/>
    </row>
    <row r="175" ht="12">
      <c r="A175" s="276"/>
    </row>
    <row r="176" ht="12">
      <c r="A176" s="277"/>
    </row>
    <row r="177" ht="12">
      <c r="A177" s="276"/>
    </row>
    <row r="178" ht="12">
      <c r="A178" s="277"/>
    </row>
    <row r="179" ht="12">
      <c r="A179" s="276"/>
    </row>
    <row r="180" ht="12">
      <c r="A180" s="109"/>
    </row>
    <row r="181" ht="12">
      <c r="A181" s="276"/>
    </row>
    <row r="182" ht="12">
      <c r="B182" s="277"/>
    </row>
    <row r="183" ht="12">
      <c r="B183" s="277"/>
    </row>
    <row r="184" ht="12">
      <c r="B184" s="277"/>
    </row>
    <row r="185" ht="12.75">
      <c r="A185" s="278"/>
    </row>
    <row r="188" ht="12">
      <c r="A188" s="279"/>
    </row>
    <row r="189" ht="12">
      <c r="A189" s="109"/>
    </row>
    <row r="190" ht="12">
      <c r="A190" s="109"/>
    </row>
    <row r="191" ht="12">
      <c r="A191" s="109"/>
    </row>
    <row r="192" ht="12">
      <c r="A192" s="109"/>
    </row>
    <row r="193" ht="12">
      <c r="A193" s="109"/>
    </row>
    <row r="194" ht="12">
      <c r="A194" s="109"/>
    </row>
    <row r="195" ht="12">
      <c r="A195" s="279"/>
    </row>
  </sheetData>
  <mergeCells count="68">
    <mergeCell ref="A7:B7"/>
    <mergeCell ref="C7:I7"/>
    <mergeCell ref="A11:B11"/>
    <mergeCell ref="C11:I11"/>
    <mergeCell ref="C8:I8"/>
    <mergeCell ref="A9:B9"/>
    <mergeCell ref="C9:I9"/>
    <mergeCell ref="A10:B10"/>
    <mergeCell ref="C10:I10"/>
    <mergeCell ref="A8:B8"/>
    <mergeCell ref="A13:G13"/>
    <mergeCell ref="A14:G14"/>
    <mergeCell ref="A15:G15"/>
    <mergeCell ref="A16:G16"/>
    <mergeCell ref="A40:G40"/>
    <mergeCell ref="B23:F23"/>
    <mergeCell ref="A1:I1"/>
    <mergeCell ref="A2:I2"/>
    <mergeCell ref="A3:I3"/>
    <mergeCell ref="A5:I5"/>
    <mergeCell ref="A6:B6"/>
    <mergeCell ref="C6:I6"/>
    <mergeCell ref="A4:I4"/>
    <mergeCell ref="A63:H63"/>
    <mergeCell ref="A35:G35"/>
    <mergeCell ref="B24:F24"/>
    <mergeCell ref="B25:F25"/>
    <mergeCell ref="B26:F26"/>
    <mergeCell ref="A42:G42"/>
    <mergeCell ref="A37:G37"/>
    <mergeCell ref="B27:F27"/>
    <mergeCell ref="A38:G38"/>
    <mergeCell ref="A34:G34"/>
    <mergeCell ref="A36:G36"/>
    <mergeCell ref="A29:G29"/>
    <mergeCell ref="A32:G32"/>
    <mergeCell ref="A46:G46"/>
    <mergeCell ref="A44:G44"/>
    <mergeCell ref="A45:G45"/>
    <mergeCell ref="A43:G43"/>
    <mergeCell ref="A33:G33"/>
    <mergeCell ref="A51:H51"/>
    <mergeCell ref="A31:G31"/>
    <mergeCell ref="A47:G47"/>
    <mergeCell ref="A48:G48"/>
    <mergeCell ref="A49:G49"/>
    <mergeCell ref="A39:G39"/>
    <mergeCell ref="A66:A67"/>
    <mergeCell ref="A116:A121"/>
    <mergeCell ref="A64:H64"/>
    <mergeCell ref="H66:J67"/>
    <mergeCell ref="B66:C67"/>
    <mergeCell ref="F66:G67"/>
    <mergeCell ref="D66:E67"/>
    <mergeCell ref="A81:E81"/>
    <mergeCell ref="A108:E108"/>
    <mergeCell ref="A93:E93"/>
    <mergeCell ref="A136:C136"/>
    <mergeCell ref="A124:D124"/>
    <mergeCell ref="A91:E91"/>
    <mergeCell ref="B116:B121"/>
    <mergeCell ref="C116:C121"/>
    <mergeCell ref="D116:D121"/>
    <mergeCell ref="E116:E121"/>
    <mergeCell ref="A112:A113"/>
    <mergeCell ref="B112:C112"/>
    <mergeCell ref="D112:E112"/>
    <mergeCell ref="A110:E110"/>
  </mergeCells>
  <printOptions/>
  <pageMargins left="0.75" right="0.75" top="1" bottom="1" header="0.5" footer="0.5"/>
  <pageSetup orientation="portrait"/>
  <headerFooter alignWithMargins="0">
    <oddHeader>&amp;LASSOCIATION FOR LIBRARY AND INFORMATION SCIENCE EDUCATION&amp;RPart V: Continuing Education</oddHeader>
    <oddFooter>&amp;LStatistical Report Questionnaire 2008&amp;RPage &amp;P of &amp;N</oddFooter>
  </headerFooter>
  <rowBreaks count="3" manualBreakCount="3">
    <brk id="27" max="16383" man="1"/>
    <brk id="49" max="16383" man="1"/>
    <brk id="10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American Library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kprice</dc:creator>
  <cp:keywords/>
  <dc:description/>
  <cp:lastModifiedBy>Danny Wallace</cp:lastModifiedBy>
  <cp:lastPrinted>2009-09-08T15:53:42Z</cp:lastPrinted>
  <dcterms:created xsi:type="dcterms:W3CDTF">2009-09-01T19:09:30Z</dcterms:created>
  <dcterms:modified xsi:type="dcterms:W3CDTF">2010-11-08T22:53:21Z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